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'TDSheet'!$A$17:$L$248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<sst xmlns="http://schemas.openxmlformats.org/spreadsheetml/2006/main" count="1624" uniqueCount="814">
  <si>
    <t xml:space="preserve">Площадка детская 2013, </t>
  </si>
  <si>
    <t xml:space="preserve">Площадка детская 2012, </t>
  </si>
  <si>
    <t xml:space="preserve">Площадка детская 2011, </t>
  </si>
  <si>
    <t xml:space="preserve">Комплекс детский уличный 2013, </t>
  </si>
  <si>
    <t>Крепление набережной, ст. Нижнебаканская</t>
  </si>
  <si>
    <t>Здание насосной над артскважиной литер Д, п. Жемчужный (4,8 м2), п. Жемчужный</t>
  </si>
  <si>
    <t>Здание насосной над артскважиной литер Е, п. Жемчужный (8,99 м2), п. Жемчужный</t>
  </si>
  <si>
    <t>Сеть водопроводная ст. Нижнебаканская ул. Мира 0,6 км, ст. Нижнебаканская</t>
  </si>
  <si>
    <t>Сеть водопроводная ст. Нижнебаканская ул. Комсомольская 0,8 км (0,655 км), ст. Нижнебаканская</t>
  </si>
  <si>
    <t>Сеть водопроводная ст. Нижнебаканская ул. Красноармейская 0,8 км (1,06 км), ст. Нижнебаканская</t>
  </si>
  <si>
    <t>Сеть водопроводная ст. Нижнебаканская ул. Зелёная 1,1 км (1,21 км), ст. Нижнебаканская</t>
  </si>
  <si>
    <t>Сеть водопроводная ст. Нижнебаканская ул. Таманская 1,2 км (2,17 км), ст. Нижнебаканская</t>
  </si>
  <si>
    <t>Сеть водопроводная ст. Неберджаевская ул. Овчинникова 2,0 км (0,958 км), ст. Неберджаевская</t>
  </si>
  <si>
    <t>Сеть водопроводная ст. Неберджаевская ул. Мира 3,0 км (1,009 км), ст. Неберджаевская</t>
  </si>
  <si>
    <t>Сеть водопроводная ст. Неберджаевская ул. Ленина 5,0 км (3,04 км), ст. Неберджаевская</t>
  </si>
  <si>
    <t>Сеть водопроводная п. Жемчужный ул. Лесная, Речная, Средняя, Центральная 2632 м, п. Жемчужный</t>
  </si>
  <si>
    <t>Сеть водопроводная ст. Неберджаевская 9095 м, ст. Неберджаевская</t>
  </si>
  <si>
    <t>Сеть водопроводная ст. Нижнебаканская ул. Фрунзе, Степная 614,8 м, ст. Нижнебаканская</t>
  </si>
  <si>
    <t>Сеть водопроводная ст. Нижнебаканская ул. Войкова, Шевч, Красноарм, Лугов1592,7м, ст. Нижнебаканская</t>
  </si>
  <si>
    <t>Сеть водопроводная ст. Нижнебаканская пер. Речной, ул. Горьк, Леваневск 2235,7м, ст. Нижнебаканская</t>
  </si>
  <si>
    <t>Сеть водопроводная ст. Нижнебаканская ул. Пушк, Пролетар, Красина, Войк 3679,6м, ст. Нижнебаканская</t>
  </si>
  <si>
    <t>Сеть водопроводная ст. Нижнебаканская от ТПГ9 до ВК1 5000 м, ст. Нижнебаканская</t>
  </si>
  <si>
    <t>Сеть водопроводная ст. Нижнебаканская пер. Таман, ул. Крив, Упорн, Разина 5777м, ст. Нижнебаканская</t>
  </si>
  <si>
    <t>Сеть канализационная ст. Нижнебаканская ул. Шевч, Пушк, Лозов, Красноар 2993,25м, ст. Нижнебаканская</t>
  </si>
  <si>
    <t>Скважина п. Жемчужный, п. Жемчужный (южная часть п. Жемчужный в 100 м от автотрассы Краснодар - Новороссийск)</t>
  </si>
  <si>
    <t xml:space="preserve">№ пп </t>
  </si>
  <si>
    <t>Наименование недвижимого имущества</t>
  </si>
  <si>
    <t>Кадастровый номер муниципального недвижимого имущества</t>
  </si>
  <si>
    <t>Реквизиты документов – оснований возникновения (прекращения) права муниципальной собственности</t>
  </si>
  <si>
    <t>Дата возникновения и прекращения права муниципальной собственности</t>
  </si>
  <si>
    <t>-</t>
  </si>
  <si>
    <t xml:space="preserve">Сведения о балансовой/ остаточной стоимости недвижимого имущества и начисленной амортизации (износе)
(рублей)
</t>
  </si>
  <si>
    <t>23:15:0000000:516</t>
  </si>
  <si>
    <t>2993 м</t>
  </si>
  <si>
    <t>23-23/028-23/028/801/2016-7500/2</t>
  </si>
  <si>
    <t>ст. Нижнебаканская ул. Войкова, Шевченко, Красноармейская, Луговая</t>
  </si>
  <si>
    <t>23:15:0000000:509</t>
  </si>
  <si>
    <t>1593 м</t>
  </si>
  <si>
    <t>23-23/028-23/028/801/2016-7492/2</t>
  </si>
  <si>
    <t xml:space="preserve">ст. Нижнебаканская пер. Речной, ул. Горького, Леваневского </t>
  </si>
  <si>
    <t>23:15:0000000:435</t>
  </si>
  <si>
    <t>2236 м</t>
  </si>
  <si>
    <t>23-23/028-23/028/801/2016-7494/2</t>
  </si>
  <si>
    <t xml:space="preserve">т. Нижнебаканская от ТПГ9 до ВК1 </t>
  </si>
  <si>
    <t>23:15:0000000:492</t>
  </si>
  <si>
    <t>5000 м</t>
  </si>
  <si>
    <t>23-23/028-23/028/801/2016-7485/2</t>
  </si>
  <si>
    <t xml:space="preserve">п. Жемчужный ул. Лесная, Речная, Средняя, Центральная </t>
  </si>
  <si>
    <t>23:15:0000000:507</t>
  </si>
  <si>
    <t>2632 м</t>
  </si>
  <si>
    <t>23-23/028-23/028/801/2016-7482/2</t>
  </si>
  <si>
    <t>ст. Неберджаевская</t>
  </si>
  <si>
    <t>23:15:1005000:1528</t>
  </si>
  <si>
    <t>9095 м</t>
  </si>
  <si>
    <t>23-23/028-23/028/801/2016-7484/2</t>
  </si>
  <si>
    <t>ст. Нижнебаканская ул. Кривая, Упорная, С.Разина, Крупской, Цеткина, пер. Таманс-кий, ул. Революционная, Водопроводная, Гастелло, Ленина</t>
  </si>
  <si>
    <t>23:15:0000000:493</t>
  </si>
  <si>
    <t>5777 м</t>
  </si>
  <si>
    <t>23-23/028-23/028/801/2016-7486/2</t>
  </si>
  <si>
    <t xml:space="preserve">ст. Нижнебаканская ул. Пушкина, Пролетарская, Красина, Войкова, Шевченко, Первомайская, Чапаева, Лесная, Фрунзе, Калинина, Степная, Верятина </t>
  </si>
  <si>
    <t>23:15:1005000:1529</t>
  </si>
  <si>
    <t>3680 м</t>
  </si>
  <si>
    <t>23-23/028-23/028/801/2016-7489/2</t>
  </si>
  <si>
    <t xml:space="preserve"> ст. Нижнебаканская ул. Фрунзе, Степная</t>
  </si>
  <si>
    <t>23:15:0000000:510</t>
  </si>
  <si>
    <t>615 м</t>
  </si>
  <si>
    <t>23-23/028-23/028/801/2016-7490/2</t>
  </si>
  <si>
    <t xml:space="preserve">ст. Нижнебаканская ул. Пролетарская, Лозовая, Октябрьская </t>
  </si>
  <si>
    <t>23:15:0000000:779</t>
  </si>
  <si>
    <t>914 м</t>
  </si>
  <si>
    <t>23-23/028-23/028/801/2016-7480/2</t>
  </si>
  <si>
    <t>ст. Нижнебаканская ул. Мира</t>
  </si>
  <si>
    <t>23:15:1002001:117</t>
  </si>
  <si>
    <t>600 м</t>
  </si>
  <si>
    <t>23-23-28/013/2011-589</t>
  </si>
  <si>
    <t xml:space="preserve">ст. Нижнебаканская ул. Комсомольская </t>
  </si>
  <si>
    <t>23:15:0000000:136</t>
  </si>
  <si>
    <t>655 м</t>
  </si>
  <si>
    <t>23-23-28/013/2011-592</t>
  </si>
  <si>
    <t xml:space="preserve"> ст. Нижнебаканская ул. Красноармейская </t>
  </si>
  <si>
    <t>23:15:0000000:134</t>
  </si>
  <si>
    <t>1060 м</t>
  </si>
  <si>
    <t>23-23-28/013/2011-591</t>
  </si>
  <si>
    <t xml:space="preserve">ст. Неберджаевская ул. Ленина </t>
  </si>
  <si>
    <t>23:15:0000000:132</t>
  </si>
  <si>
    <t>3040 м</t>
  </si>
  <si>
    <t>23-23-28/013/2011-593</t>
  </si>
  <si>
    <t>ст. Нижнебаканская ул. Таманская</t>
  </si>
  <si>
    <t>23:15:0000000:135</t>
  </si>
  <si>
    <t>2170 м</t>
  </si>
  <si>
    <t>23-23-28/013/2011-590</t>
  </si>
  <si>
    <t xml:space="preserve">ст. Неберджаевская ул. Овчинникова </t>
  </si>
  <si>
    <t>23:15:0000000:137</t>
  </si>
  <si>
    <t>958 м</t>
  </si>
  <si>
    <t>23-23-28/022/2011-208</t>
  </si>
  <si>
    <t xml:space="preserve"> ст. Неберджаевская ул. Мира</t>
  </si>
  <si>
    <t>23:15:0000000:133</t>
  </si>
  <si>
    <t>1009 м</t>
  </si>
  <si>
    <t>23-23-28/022/2011-209</t>
  </si>
  <si>
    <t>ст. Нижнебаканская ул. Зелёная</t>
  </si>
  <si>
    <t>23:15:0000000:131</t>
  </si>
  <si>
    <t>1210 м</t>
  </si>
  <si>
    <t>23-23-28/022/2011-251</t>
  </si>
  <si>
    <t>п. Жемчужный</t>
  </si>
  <si>
    <t>23:15:1001002:274</t>
  </si>
  <si>
    <t>4,8 кв м</t>
  </si>
  <si>
    <t>23-23/028-23/028/801/2016-7498/2</t>
  </si>
  <si>
    <t xml:space="preserve"> ст. Нижнебаканская ул. Комиссарская, д. 2б </t>
  </si>
  <si>
    <t>23:15:1005000:1430</t>
  </si>
  <si>
    <t>34,9 кв м</t>
  </si>
  <si>
    <t>23-23/028-23/028/801/2016-7502/2</t>
  </si>
  <si>
    <t>23:15:1001002:271</t>
  </si>
  <si>
    <t>9 кв м</t>
  </si>
  <si>
    <t>23-23/028-23/028/801/2016-7497/2</t>
  </si>
  <si>
    <t>--</t>
  </si>
  <si>
    <t xml:space="preserve">ст. Нижнебаканская пер. Речной </t>
  </si>
  <si>
    <t xml:space="preserve"> ст. Нижнебаканская ул. Красноармейская</t>
  </si>
  <si>
    <t>ст. Нижнебаканская ул. Первомайская</t>
  </si>
  <si>
    <t>ст. Нижнебаканская ул. Пушкина</t>
  </si>
  <si>
    <t>ст. Нижнебаканская ул. Шевченко</t>
  </si>
  <si>
    <t>ст. Нижнебаканская ул. Октябрьская</t>
  </si>
  <si>
    <t>ст. Нижнебаканская ул. Горького</t>
  </si>
  <si>
    <t>ст. Неберджаевская ул. Ленина</t>
  </si>
  <si>
    <t xml:space="preserve">ст. Неберджаевская пер. Спортивный </t>
  </si>
  <si>
    <t>п. Жемчужный ул. Лесная</t>
  </si>
  <si>
    <t xml:space="preserve"> ст. Нижнебаканская пер. Речной</t>
  </si>
  <si>
    <t>п. Жемчужный ул. Речная</t>
  </si>
  <si>
    <t>ст. Нижнебаканская ул. Луговая</t>
  </si>
  <si>
    <t>ст. Неберджаевская ул. Дзержинского</t>
  </si>
  <si>
    <t>ст. Неберджаевская ул. Мигаля</t>
  </si>
  <si>
    <t>ст. Неберджаевская ул. Мира</t>
  </si>
  <si>
    <t>ст. Нижнебаканская ул. Весёлая</t>
  </si>
  <si>
    <t>ст. Нижнебаканская ул. Комсомольская</t>
  </si>
  <si>
    <t>ст. Нижнебаканская ул. Чкалова</t>
  </si>
  <si>
    <t>ст. Нижнебаканская ул. Комиссарская</t>
  </si>
  <si>
    <t>ст. Нижнебаканская ул. Верятина</t>
  </si>
  <si>
    <t>ст. Нижнебаканская ул. Виноградная</t>
  </si>
  <si>
    <t>ст. Нижнебаканская ул. Водопьянова</t>
  </si>
  <si>
    <t>ст. Нижнебаканская ул. Гагарина</t>
  </si>
  <si>
    <t>ст. Нижнебаканская ул. Колхозная</t>
  </si>
  <si>
    <t>ст. Нижнебаканская ул. Комарова</t>
  </si>
  <si>
    <t>ст. Нижнебаканская ул. Котовского</t>
  </si>
  <si>
    <t>ст. Нижнебаканская ул. Лермонтова</t>
  </si>
  <si>
    <t>ст. Нижнебаканская ул. Малыгина</t>
  </si>
  <si>
    <t>ст. Нижнебаканская ул. Матросова</t>
  </si>
  <si>
    <t>ст. Нижнебаканская ул. Пионерская</t>
  </si>
  <si>
    <t xml:space="preserve">ст. Нижнебаканская пер. Солнечный </t>
  </si>
  <si>
    <t>ст. Нижнебаканская ул. Ст. Разина</t>
  </si>
  <si>
    <t>ст. Нижнебаканская ул. Упорная</t>
  </si>
  <si>
    <t>ст. Неберджаевская, ул. Гайдара</t>
  </si>
  <si>
    <t>ст. Неберджаевская, ул. Заречная</t>
  </si>
  <si>
    <t>ст. Неберджаевская, ул. Кочубея</t>
  </si>
  <si>
    <t>ст. Неберджаевская, ул. Майская</t>
  </si>
  <si>
    <t>ст. Неберджаевская, ул. Набережная</t>
  </si>
  <si>
    <t>ст. Неберджаевская, ул. Овчинникова</t>
  </si>
  <si>
    <t>ст. Неберджаевская, ул. Октябрьская</t>
  </si>
  <si>
    <t>ст. Неберджаевская, ул. Революционная</t>
  </si>
  <si>
    <t>ст. Неберджаевская, ул. Садовая</t>
  </si>
  <si>
    <t>ст. Неберджаевская, ул. Стаханова</t>
  </si>
  <si>
    <t>ст. Неберджаевская, ул. Тенистая</t>
  </si>
  <si>
    <t>х. Гапоновский, ул. Речная</t>
  </si>
  <si>
    <t>х. Гапоновский, ул. Лесная</t>
  </si>
  <si>
    <t>Дорога асфальт ст. Нижнебаканская ул. Первомайская 0,450 км.</t>
  </si>
  <si>
    <t>Дорога асфальт ст. Нижнебаканская ул. Пушкина 0,310 км.</t>
  </si>
  <si>
    <t>Дорога асфальт ст. Нижнебаканская ул. Шевченко 0,460 км.</t>
  </si>
  <si>
    <t>Дорога асфальт ст. Нижнебаканская ул. Октябрьская 0,310 км.</t>
  </si>
  <si>
    <t>Дорога асфальт ст. Нижнебаканская ул. Горького 1,110 км.</t>
  </si>
  <si>
    <t>Дорога асфальт ст. Неберджаевская ул. Ленина 1,860 км.</t>
  </si>
  <si>
    <t>Дорога щебень ст. Неберджаевская пер. Спортивный 0,300 км.</t>
  </si>
  <si>
    <t>Дорога щебень п. Жемчужный ул. Лесная 0,300 км.</t>
  </si>
  <si>
    <t>Дорога щебень п. Жемчужный ул. Речная 0,400 км.</t>
  </si>
  <si>
    <t>Дорога щебень ст. Нижнебаканская ул. Луговая 0,460 км.</t>
  </si>
  <si>
    <t>Дорога щебень ст. Неберджаевская ул. Дзержинского 0,600 км.</t>
  </si>
  <si>
    <t>Дорога щебень ст. Неберджаевская ул. Мира 1,000 км.</t>
  </si>
  <si>
    <t>Дорога щебень ст. Нижнебаканская ул. Весёлая 1,000 км.</t>
  </si>
  <si>
    <t>Дорога щебень ст. Нижнебаканская ул. Комсомольская 0,660 км.</t>
  </si>
  <si>
    <t>ст. Нижнебаканская ул. Красноармейская</t>
  </si>
  <si>
    <t>Дорога щебень ст. Нижнебаканская ул. Таманская 3,020 км, ст. Нижнебаканская</t>
  </si>
  <si>
    <t>Решение Совета № 34 от 09.03.2006г.</t>
  </si>
  <si>
    <t>Дорога щебень ст. Нижнебаканская ул. Зелёная 1,660 км, ст. Нижнебаканская</t>
  </si>
  <si>
    <t>Дорога щебень ст. Нижнебаканская ул. Чкалова 1,850 км, ст. Нижнебаканская</t>
  </si>
  <si>
    <t>Дорога щебень ст. Нижнебаканская ул. Комиссарская 2,210 км, ст. Нижнебаканская</t>
  </si>
  <si>
    <t>ст. Нижнебаканская</t>
  </si>
  <si>
    <t xml:space="preserve"> ст. Нижнебаканская</t>
  </si>
  <si>
    <t>Газопровод ст. Неберджаевская ул. Мира (среднего давления),</t>
  </si>
  <si>
    <t xml:space="preserve"> ст. Неберджаевская</t>
  </si>
  <si>
    <t>Газопровод ст. Неберджаевская ул. Овчинникова (низкого давления),</t>
  </si>
  <si>
    <t>Газопровод ст. Нижнебаканская ул. Таманская (низкого давления),</t>
  </si>
  <si>
    <t xml:space="preserve">Газопровод ст. Нижнебаканская ул. Нагорная и ул. Водопроводная (распределит.), </t>
  </si>
  <si>
    <t xml:space="preserve">Газопровод ст. Нижнебаканская ул. Рудник Опока (2008 топосъемка), </t>
  </si>
  <si>
    <t xml:space="preserve">Газопровод ст. Нижнебаканская ул. Степана Разина, </t>
  </si>
  <si>
    <t>552 м</t>
  </si>
  <si>
    <t>2939 м</t>
  </si>
  <si>
    <t>23:15:1005000:2095</t>
  </si>
  <si>
    <t>23-ru23516000-31-2017 от 05/05/2017u/</t>
  </si>
  <si>
    <t>ст. Нижнебаканская, ул. С. Разина, Крупская, Садовая, Упорная, Кривая</t>
  </si>
  <si>
    <t>1836,5 м</t>
  </si>
  <si>
    <t>б/н от 25.12.2007</t>
  </si>
  <si>
    <t>2074 м</t>
  </si>
  <si>
    <t>Гидрант пожарный ст. Неберджаевская пересечение ул. Стаханова и ул. Крупской,</t>
  </si>
  <si>
    <t xml:space="preserve">Гидрант пожарный ст. Неберджаевская ул. Ленина, </t>
  </si>
  <si>
    <t>б/н от 25.11.2011</t>
  </si>
  <si>
    <t>Гидрант пожарный ст. Нижнебаканская ул. Лозовая,</t>
  </si>
  <si>
    <t xml:space="preserve">Гидрант пожарный ст. Нижнебаканская ул. Горького, </t>
  </si>
  <si>
    <t xml:space="preserve">Гидрант пожарный ст. Нижнебаканская ул. Шевченко, </t>
  </si>
  <si>
    <t xml:space="preserve">Здание хлораторной литер Б, ст. Нижнебаканская ул. Комиссарская, д. 2б (30,4 м2), </t>
  </si>
  <si>
    <t>ст. Нижнебаканская, ул. Комиссарская, 2б</t>
  </si>
  <si>
    <t>23:15:1005000:751</t>
  </si>
  <si>
    <t>30,4 кв. м</t>
  </si>
  <si>
    <t>23-23/028-23/028/801/2016-7501/2</t>
  </si>
  <si>
    <t xml:space="preserve">Здание КНС литер Д, ст. Нижнебаканская ул. Октябрьская, д. 5/1 (139 м2), </t>
  </si>
  <si>
    <t>ст. Нижнебканская, ул. Октябрьская, 5/1</t>
  </si>
  <si>
    <t>139 кв. м</t>
  </si>
  <si>
    <t xml:space="preserve">Квартира ст. Нижнебаканская 769 км, кв. 1 (48,3 м2), </t>
  </si>
  <si>
    <t>Квартира ст. Нижнебаканская 776 км, д. 1, кв. 1 (23,5 м2),</t>
  </si>
  <si>
    <t xml:space="preserve">Квартира ст. Нижнебаканская 776 км, д. 1, кв. 2 (37,0 м2), </t>
  </si>
  <si>
    <t>Квартира ст. Нижнебаканская 776 км, д. 1, кв. 3 (30,2 м2),</t>
  </si>
  <si>
    <t>Квартира ст. Нижнебаканская 776 км, д. 2, кв. 1 (33,7 м2),</t>
  </si>
  <si>
    <t>48,3 кв.м</t>
  </si>
  <si>
    <t>23,5 кв.м</t>
  </si>
  <si>
    <t>37,0 кв. м</t>
  </si>
  <si>
    <t>30,2 кв.м</t>
  </si>
  <si>
    <t>33,7 кв. м</t>
  </si>
  <si>
    <t>адрес (место нахождения) недвижимого имущества</t>
  </si>
  <si>
    <t>ст. Нижнебаканская 769 км</t>
  </si>
  <si>
    <t xml:space="preserve"> ст. Нижнебаканская 776 км</t>
  </si>
  <si>
    <t>Дорога ст. Нижнебаканская ул. Пионерская</t>
  </si>
  <si>
    <t xml:space="preserve">Дорога ст. Нижнебаканская ул. Красина </t>
  </si>
  <si>
    <t xml:space="preserve">ст. Нижнебаканская ул. Красина </t>
  </si>
  <si>
    <t>б/н от  19.04.2011</t>
  </si>
  <si>
    <t>б/н от 07.03.2012</t>
  </si>
  <si>
    <t>б/н от 25.12.2013</t>
  </si>
  <si>
    <t>1,44 км</t>
  </si>
  <si>
    <t>Решение Совета № 112 от 15.12.2016г.</t>
  </si>
  <si>
    <t xml:space="preserve">Решение совета № 111 от 15.12.2016 г. </t>
  </si>
  <si>
    <t>Остановка автобусная ст. Неберджаевская ул. Ленина (разворотная площадка)</t>
  </si>
  <si>
    <t>Остановка автобусная ст. Неберджаевская ул. Ленина (в центре)</t>
  </si>
  <si>
    <t>Павильон металлопластиковый ст. Неберджаевская ул. Ленина (остановка)</t>
  </si>
  <si>
    <t>Решение совета № 150 от 06.12.2007 г.</t>
  </si>
  <si>
    <t>б/н от 05.02.2013 г.</t>
  </si>
  <si>
    <t>б/н от 26.12.2006</t>
  </si>
  <si>
    <t>Здание компрессорной лит.В, ст. Нижнебаканская ул. Комиссарская, д. 2б (10,6 м2),</t>
  </si>
  <si>
    <t xml:space="preserve"> ст. Нижнебаканская, ул. Комиссарская, 2б</t>
  </si>
  <si>
    <t>10,6 м</t>
  </si>
  <si>
    <t>23-23/028-23/028/801/2016-7503/2</t>
  </si>
  <si>
    <t>23:15:1005000:1431</t>
  </si>
  <si>
    <t>Участок земельный п. Жемчужный (водозабор)</t>
  </si>
  <si>
    <t>Участок земельный п. Жемчужный ул. Центральная 8в</t>
  </si>
  <si>
    <t>Участок земельный ст. Нижнебаканская ул. Горького 23/1 (дет. площ.)</t>
  </si>
  <si>
    <t>Участок земельный ст. Нижнебаканская ул. Комиссарская, д. 2-б (очистные сооруж.)</t>
  </si>
  <si>
    <t>Участок земельный ст. Нижнебаканская ул. Октябрьская, д. 5/1 (канализ. станция)</t>
  </si>
  <si>
    <t>Участок земельный ст. Нижнебаканская ул. Октябрьская, д. 5/1 (парк)</t>
  </si>
  <si>
    <t xml:space="preserve"> п. Жемчужный ул. Центральная 8в</t>
  </si>
  <si>
    <t>ст. Нижнебаканская ул. Горького 23/1</t>
  </si>
  <si>
    <t>23:15:1002029:157</t>
  </si>
  <si>
    <t>689+/-18 кв м</t>
  </si>
  <si>
    <t>23-23/028-23/028/801/2016-7476/2</t>
  </si>
  <si>
    <t>23-23/028-23/028/801/2016-7477/2</t>
  </si>
  <si>
    <t>23:15:1001002:111</t>
  </si>
  <si>
    <t>1075+/-23 кв м</t>
  </si>
  <si>
    <t>23-23/028-23/028/801/2016-7475/2</t>
  </si>
  <si>
    <t>23:15:1001002:326</t>
  </si>
  <si>
    <t>237 кв м</t>
  </si>
  <si>
    <t>23:15:1002002:326-23/028/2017-1</t>
  </si>
  <si>
    <t xml:space="preserve">Памятник "Обелиск Самолёт" ст. Нижнебаканская ул. Ленина, </t>
  </si>
  <si>
    <t>23:15:1002029:248</t>
  </si>
  <si>
    <t>23-23/028-23/028/801/2016-7499/2</t>
  </si>
  <si>
    <t>Туалет ст. Неберджаевская ул. Мира</t>
  </si>
  <si>
    <t xml:space="preserve"> ст. Нижнебаканская ул. Таманская </t>
  </si>
  <si>
    <t>Памятник "Бюст В. И. Ленина" ст. Нижнебаканская ул. Ленина</t>
  </si>
  <si>
    <t>Памятник "Мемориальный комплекс погибшим в ВОВ" ст. Неберджаевская ул. Ленина</t>
  </si>
  <si>
    <t xml:space="preserve">Памятник "Мемориальный комплекс погибшим в ВОВ" ст. Нижнебаканская ул. Октябрьская </t>
  </si>
  <si>
    <t xml:space="preserve">ст. Нижнебаканская ул. Октябрьская </t>
  </si>
  <si>
    <t xml:space="preserve"> ст. Неберджаевская ул. Ленина</t>
  </si>
  <si>
    <t>ст. Нижнебаканская ул. Ленина</t>
  </si>
  <si>
    <t>ст. Нижнебаканская ул. Комиссарская, д. 2-б</t>
  </si>
  <si>
    <t xml:space="preserve">ст. Нижнебаканская ул. Октябрьская, д. 5/1 </t>
  </si>
  <si>
    <t>ст. Нижнебаканская ул. Октябрьская, д. 5/1 (парк)</t>
  </si>
  <si>
    <t>п. Жемчужный (южная часть, в 100 м от автотрассы Краснодар - Новороссийск)</t>
  </si>
  <si>
    <t>23:15:1002029:324</t>
  </si>
  <si>
    <t>2026+/-16 кв м</t>
  </si>
  <si>
    <t>23:15:1002029:324-23/028/2017-1</t>
  </si>
  <si>
    <t>900+/- 11 кв м</t>
  </si>
  <si>
    <t>23:15:1002026:274-23/028/201-1</t>
  </si>
  <si>
    <t>23:15:1002010:124</t>
  </si>
  <si>
    <t>133 кв м</t>
  </si>
  <si>
    <t>23:15:1002010:124-23/028/2017-1</t>
  </si>
  <si>
    <t>ПОДРАЗДЕЛ 1.3. КАЗНА</t>
  </si>
  <si>
    <t>ПОДРАЗДЕЛ 1.2.  ХОЗЯЙСТВЕННОЕ ВЕДЕНИЕ</t>
  </si>
  <si>
    <t>ПОДРАЗДЕЛ  1.1. ОПЕРАТИВНОЕ УПРАВЛЕНИЕ</t>
  </si>
  <si>
    <t>Здание СДК ст. Неберджаевская ул. Ленина, д. 48</t>
  </si>
  <si>
    <t>ст. Неберджаевская ул. Ленина, д. 48</t>
  </si>
  <si>
    <t>23:15:1008001:113</t>
  </si>
  <si>
    <t>613,9 кв м</t>
  </si>
  <si>
    <t>Здание администрации ст. Нижнебаканская ул. Шевченко, д. 2</t>
  </si>
  <si>
    <t>ст. Нижнебаканская ул. Шевченко, д. 2</t>
  </si>
  <si>
    <t>09.03.2006 г.</t>
  </si>
  <si>
    <t>АДМИНИСТРАЦИЯ НИЖНЕБАКАНСКОГО СЕЛЬСКОГО ПОСЕЛЕНИЯ КРЫМСКОГО РАЙОНА</t>
  </si>
  <si>
    <t>ст. Нижнебаканская ул. Горького, д. 37</t>
  </si>
  <si>
    <t>Сведения об установленных в отношении муниципального недвижимого имущества ограниче-ниях (обременениях) с указанием основания и даты их возникновения или прекращения</t>
  </si>
  <si>
    <t>23-23-28/082/2010-615</t>
  </si>
  <si>
    <r>
      <t xml:space="preserve">                         </t>
    </r>
    <r>
      <rPr>
        <sz val="14"/>
        <rFont val="Times New Roman"/>
        <family val="1"/>
      </rPr>
      <t xml:space="preserve">РЕЕСТР МУНИЦИПАЛЬНОЙ СОБСТВЕННОСТИ МУНИЦИПАЛЬНОГО ОБРАЗОВАНИЯ </t>
    </r>
  </si>
  <si>
    <t>"НИЖНЕБАКАНСКОЕ СЕЛЬСКОЕ ПОСЕЛЕНИЕ"</t>
  </si>
  <si>
    <t xml:space="preserve">Сеть водопроводная ст. Нижнебаканская ул. Пролетарск, Лозовая, Октябрьск 914,4 м, </t>
  </si>
  <si>
    <t>Здание КНС литер А, ст. Нижнебаканская ул. Комиссарская, д. 2б (34,9 м2)</t>
  </si>
  <si>
    <t>23:15:1002029:175</t>
  </si>
  <si>
    <t>23:15:1002029:176</t>
  </si>
  <si>
    <t>23:15:1001002:135</t>
  </si>
  <si>
    <t>ст. Нижнебаканская ул. Цветочная</t>
  </si>
  <si>
    <t xml:space="preserve">ст. Нижнебаканская ул. Мира </t>
  </si>
  <si>
    <t>п. Гапоновский</t>
  </si>
  <si>
    <t>400 м2</t>
  </si>
  <si>
    <t>1000 м2</t>
  </si>
  <si>
    <t>500 м2</t>
  </si>
  <si>
    <t>Участок земельный ст. Нижнебаканская  ул.Шевченко 2</t>
  </si>
  <si>
    <t>ст. Нижнебаканская  ул.Шевченко 2</t>
  </si>
  <si>
    <t>б/н от 30.12.2009 г.</t>
  </si>
  <si>
    <t>б/н от 01.11.2011 г.</t>
  </si>
  <si>
    <t>б/н от 04.04.2012 г.</t>
  </si>
  <si>
    <t>400 м</t>
  </si>
  <si>
    <t>6 м2</t>
  </si>
  <si>
    <t>Площадь, протяженность и (или) иные параметры, характеризующие физиические свойства недвижимого имущества</t>
  </si>
  <si>
    <t>б/н от 15.03.2013 г.</t>
  </si>
  <si>
    <t>Сведения о кадастровой стоимости недвижимого имущества (рублей)</t>
  </si>
  <si>
    <t>0,27 км</t>
  </si>
  <si>
    <t xml:space="preserve">ст. Нижнебаканская ул. Шевченко, Пушкина, Лозовая, Красноармейская, Зеленая, Луговая, Фрунзе, пер. Речной </t>
  </si>
  <si>
    <t>0,3 км</t>
  </si>
  <si>
    <t xml:space="preserve">Квартира ст. Нижнебаканская ул. Мира, д. 99, кв. 9 (43,2 м2), </t>
  </si>
  <si>
    <t xml:space="preserve">ст. Нижнебаканская ул. Мира, д. 99, кв. 9 </t>
  </si>
  <si>
    <t>23:15:1002032:155</t>
  </si>
  <si>
    <t>43,2 кв.м</t>
  </si>
  <si>
    <t>МУНИЦИПАЛЬНОЕ ОБРАЗОВАНИЕ "НИЖНЕБАКАНСКОЕ СЕЛЬСКОЕ ПОСЕЛЕНИЕ" КРЫМСКОГО РАЙОНА</t>
  </si>
  <si>
    <t>ст. Нижнебаканская                 ул. Таманская</t>
  </si>
  <si>
    <t xml:space="preserve">Здание ДК ст. ст. Нижнебаканская </t>
  </si>
  <si>
    <t xml:space="preserve">Водопровод к ДК ст. Неберджаевская </t>
  </si>
  <si>
    <t>б/н от 12.09.2016 г</t>
  </si>
  <si>
    <t>599 кв м</t>
  </si>
  <si>
    <t>511 кв м</t>
  </si>
  <si>
    <t>279,1 кв м</t>
  </si>
  <si>
    <t xml:space="preserve">Кинотеатр летний ст. Нижнебаканская </t>
  </si>
  <si>
    <t>23:15:1008002:0:4</t>
  </si>
  <si>
    <t>23:15:1008002:26-23/028/2017-1</t>
  </si>
  <si>
    <t>23:15:1002029:176-23/028/2017-1</t>
  </si>
  <si>
    <t>23:15:1002029:175-23/028/2017-1</t>
  </si>
  <si>
    <t>б/н от 01.01.2007 г.</t>
  </si>
  <si>
    <t>Дорога щебень ст. Нижнебаканская ул. Красноармейская , ст. Нижнебаканская</t>
  </si>
  <si>
    <t xml:space="preserve">Дорога асфальт ст. Нижнебаканская ул. Красноармейская </t>
  </si>
  <si>
    <t xml:space="preserve">Дорога асфальт ст. Нижнебаканская пер. Речной </t>
  </si>
  <si>
    <t xml:space="preserve">Дорога щебень ст. Нижнебаканская пер. Речной </t>
  </si>
  <si>
    <t>0,24 км</t>
  </si>
  <si>
    <t>1 км</t>
  </si>
  <si>
    <t>0,45 км</t>
  </si>
  <si>
    <t>0,31 км</t>
  </si>
  <si>
    <t>0,46 км</t>
  </si>
  <si>
    <t>1,11 км</t>
  </si>
  <si>
    <t>1,86 км</t>
  </si>
  <si>
    <t>0,2 км</t>
  </si>
  <si>
    <t>0,4 км</t>
  </si>
  <si>
    <t>0,6 км</t>
  </si>
  <si>
    <t>0,7 км</t>
  </si>
  <si>
    <t>0,66 км</t>
  </si>
  <si>
    <t>0,53 км</t>
  </si>
  <si>
    <t>1,66 км</t>
  </si>
  <si>
    <t>1,85 км</t>
  </si>
  <si>
    <t>2,21 км</t>
  </si>
  <si>
    <t>3,02 км</t>
  </si>
  <si>
    <t xml:space="preserve">трубы металлические для транспортирование газа </t>
  </si>
  <si>
    <t>Ж/б оборудование с трубопроводом</t>
  </si>
  <si>
    <t>Ж/б конструкции</t>
  </si>
  <si>
    <t>Здание п. Жемчужный, ул. Центральная 8-а 35,6 м2</t>
  </si>
  <si>
    <t xml:space="preserve">п. Жемчужный, ул. Центральная 8-а </t>
  </si>
  <si>
    <t>939 637,44</t>
  </si>
  <si>
    <t>Решение Совета № 200 от 28.06.2018г.</t>
  </si>
  <si>
    <t>23:15:1001002:104</t>
  </si>
  <si>
    <t>Участок земельный п. Жемчужный, ул. Центральная 8-а 90м2</t>
  </si>
  <si>
    <t>90+/-7 кв м</t>
  </si>
  <si>
    <t>Дорога ст. Нижнебаканская ул. Верятина 0,230</t>
  </si>
  <si>
    <t>Дорога ст. Нижнебаканская ул. Виноградная 0,300</t>
  </si>
  <si>
    <t>Дорога ст. Нижнебаканская ул. Водопроводная 1,250</t>
  </si>
  <si>
    <t xml:space="preserve"> ст. Нижнебаканская ул. Водопроводная</t>
  </si>
  <si>
    <t>Дорога ст. Нижнебаканская ул. Водопьянова 0,570</t>
  </si>
  <si>
    <t>Дорога ст. Нижнебаканская ул. Войкова 0,190</t>
  </si>
  <si>
    <t>ст. Нижнебаканская ул. Войкова</t>
  </si>
  <si>
    <t>Дорога ст. Нижнебаканская ул. Гагарина 0,380</t>
  </si>
  <si>
    <t>Дорога ст. Нижнебаканская ул. Гастелло 0,140</t>
  </si>
  <si>
    <t>ст. Нижнебаканская ул. Гастелло</t>
  </si>
  <si>
    <t>Дорога ст. Нижнебаканская ул. Д.Бедного 0,340</t>
  </si>
  <si>
    <t>ст. Нижнебаканская ул. Д.Бедного</t>
  </si>
  <si>
    <t>Дорога ст. Нижнебаканская ул. К.Либкнехта 0,690</t>
  </si>
  <si>
    <t>ст. Нижнебаканская ул. К.Либкнехта</t>
  </si>
  <si>
    <t>Дорога ст. Нижнебаканская ул. К.Цеткина 0,220</t>
  </si>
  <si>
    <t>ст. Нижнебаканская ул. К.Цеткина</t>
  </si>
  <si>
    <t>Дорога ст. Нижнебаканская ул. Калинина 0,580</t>
  </si>
  <si>
    <t xml:space="preserve"> ст. Нижнебаканская ул. Калинина</t>
  </si>
  <si>
    <t>Дорога ст. Нижнебаканская ул. Колхозная 0,730</t>
  </si>
  <si>
    <t>Дорога ст. Нижнебаканская ул. Комарова 0,840</t>
  </si>
  <si>
    <t>Дорога ст. Нижнебаканская пер.Комиссарский 0,110</t>
  </si>
  <si>
    <t>ст. Нижнебаканская пер.Комиссарский</t>
  </si>
  <si>
    <t>Дорога ст. Нижнебаканская ул. Котовского 0,370</t>
  </si>
  <si>
    <t>Дорога ст. Нижнебаканская ул. Кривая 0,890</t>
  </si>
  <si>
    <t>ст. Нижнебаканская ул. Кривая</t>
  </si>
  <si>
    <t>Дорога ст. Нижнебаканская ул. Крупской 0,100</t>
  </si>
  <si>
    <t>ст. Нижнебаканская ул. Крупской</t>
  </si>
  <si>
    <t>Дорога ст. Нижнебаканская ул. Леваневского 0,380</t>
  </si>
  <si>
    <t>ст. Нижнебаканская ул. Леваневского</t>
  </si>
  <si>
    <t>Дорога ст. Нижнебаканская ул. Ленина 0,560</t>
  </si>
  <si>
    <t xml:space="preserve">Дорога ст. Нижнебаканская пер. Ленина 0,500 </t>
  </si>
  <si>
    <t>ст. Нижнебаканская пер. Ленина</t>
  </si>
  <si>
    <t>Дорога ст. Нижнебаканская ул. Лермонтова 0,250</t>
  </si>
  <si>
    <t>Дорога ст. Нижнебаканская ул. Лесная 0,960</t>
  </si>
  <si>
    <t xml:space="preserve">ст. Нижнебаканская ул. Лесная </t>
  </si>
  <si>
    <t>Дорога ст. Нижнебаканская ул. Лозовая 0,320</t>
  </si>
  <si>
    <t xml:space="preserve">ст. Нижнебаканская ул. Лозовая </t>
  </si>
  <si>
    <t>Дорога ст. Нижнебаканская ул. Малыгина 0,600</t>
  </si>
  <si>
    <t>Дорога ст. Нижнебаканская ул. Матросова 0,130</t>
  </si>
  <si>
    <t>Дорога ст. Нижнебаканская ул. Мира 0,800</t>
  </si>
  <si>
    <t>Дорога ст. Нижнебаканская ул. Набережная 0,260</t>
  </si>
  <si>
    <t>ст. Нижнебаканская ул. Набережная</t>
  </si>
  <si>
    <t>Дорога ст. Нижнебаканская ул. Нагорная 0,840</t>
  </si>
  <si>
    <t xml:space="preserve">ст. Нижнебаканская ул. Нагорная </t>
  </si>
  <si>
    <t>Дорога ст. Нижнебаканская пер. Надежды 0,120</t>
  </si>
  <si>
    <t xml:space="preserve">ст. Нижнебаканская пер. Надежды </t>
  </si>
  <si>
    <t>Дорога ст. Нижнебаканская туп. Ореховый 0,160</t>
  </si>
  <si>
    <t xml:space="preserve"> ст. Нижнебаканская туп. Ореховый </t>
  </si>
  <si>
    <t>Дорога ст. Нижнебаканская ул. Пролетарская 0,260</t>
  </si>
  <si>
    <t xml:space="preserve">ст. Нижнебаканская ул. Пролетарская </t>
  </si>
  <si>
    <t>Дорога ст. Нижнебаканская ул. Революционная 0,250</t>
  </si>
  <si>
    <t xml:space="preserve"> ст. Нижнебаканская ул. Революционная </t>
  </si>
  <si>
    <t>Дорога ст. Нижнебаканская ул. Родниковая 0,380</t>
  </si>
  <si>
    <t xml:space="preserve">ст. Нижнебаканская ул. Родниковая </t>
  </si>
  <si>
    <t>Дорога ст. Нижнебаканская ул. Садовая 0,950</t>
  </si>
  <si>
    <t xml:space="preserve">ст. Нижнебаканская ул. Садовая </t>
  </si>
  <si>
    <t>Дорога ст. Нижнебаканская ул. Советская 0,450</t>
  </si>
  <si>
    <t xml:space="preserve">ст. Нижнебаканская ул. Советская </t>
  </si>
  <si>
    <t>Дорога ст. Нижнебаканская пер. Солнечный 0,150</t>
  </si>
  <si>
    <t>Дорога ст. Нижнебаканская ул. Ст. Разина 0,600</t>
  </si>
  <si>
    <t>Дорога ст. Нижнебаканская ул. Степная 0,500</t>
  </si>
  <si>
    <t xml:space="preserve">ст. Нижнебаканская ул. Степная </t>
  </si>
  <si>
    <t>Дорога ст. Нижнебаканская ул. Упорная 0,530</t>
  </si>
  <si>
    <t>Дорога ст. Нижнебаканская ул. Фрунзе 0,330</t>
  </si>
  <si>
    <t xml:space="preserve">ст. Нижнебаканская ул. Фрунзе </t>
  </si>
  <si>
    <t>Дорога ст. Нижнебаканская ул. Цветочная 0,510</t>
  </si>
  <si>
    <t>Дорога ст. Нижнебаканская ул. Чапаева 0,430</t>
  </si>
  <si>
    <t xml:space="preserve">ст. Нижнебаканская ул. Чапаева </t>
  </si>
  <si>
    <t>Дорога ст. Нижнебаканская ул. Чехова 0,300</t>
  </si>
  <si>
    <t xml:space="preserve">ст. Нижнебаканская ул. Чехова </t>
  </si>
  <si>
    <t>Дорога ст. Нижнебаканская ул. Щорса 0,910</t>
  </si>
  <si>
    <t>ст. Нижнебаканская ул. Щорса</t>
  </si>
  <si>
    <t>Дорога ст. Неберджаевская, ул.60лет СССР 0,260</t>
  </si>
  <si>
    <t>ст. Неберджаевская, ул.60лет СССР</t>
  </si>
  <si>
    <t>Дорога ст. Неберджаевская, ул. Гайдара 0,200</t>
  </si>
  <si>
    <t>Дорога ст. Неберджаевская, ул. Заречная 0,550</t>
  </si>
  <si>
    <t>Дорога ст. Неберджаевская, ул. Кочубея 0,250</t>
  </si>
  <si>
    <t>Дорога ст. Неберджаевская, ул. Крупской 1,300</t>
  </si>
  <si>
    <t>ст. Неберджаевская, ул. Крупской</t>
  </si>
  <si>
    <t>Дорога ст. Неберджаевская, ул. Лесная 0,300</t>
  </si>
  <si>
    <t xml:space="preserve">ст. Неберджаевская, ул. Лесная </t>
  </si>
  <si>
    <t>Дорога ст. Неберджаевская, ул. Майская 0,300</t>
  </si>
  <si>
    <t>Дорога ст. Неберджаевская, ул. Набережная 0,400</t>
  </si>
  <si>
    <t>Дорога ст. Неберджаевская, ул. Овчинникова 0,800</t>
  </si>
  <si>
    <t>Дорога ст. Неберджаевская, ул. Октябрьская 0,350</t>
  </si>
  <si>
    <t>Дорога ст. Неберджаевская, ул. Революционная 0,880</t>
  </si>
  <si>
    <t>Дорога ст. Неберджаевская, ул. Садовая 0,300</t>
  </si>
  <si>
    <t>Дорога ст. Неберджаевская, ул. Стаханова 0,450</t>
  </si>
  <si>
    <t>Дорога ст. Неберджаевская, ул. Степная 0,400</t>
  </si>
  <si>
    <t xml:space="preserve">ст. Неберджаевская, ул. Степная </t>
  </si>
  <si>
    <t>Дорога ст. Неберджаевская, ул. Тенистая 0,400</t>
  </si>
  <si>
    <t>Дорога п.Жемчужный ул. Средняя 0,400</t>
  </si>
  <si>
    <t>п.Жемчужный ул. Средняя</t>
  </si>
  <si>
    <t>Дорога п.Жемчужный ул. Шоссейная 0,300</t>
  </si>
  <si>
    <t>п.Жемчужный ул. Шоссейная</t>
  </si>
  <si>
    <t>Дорога п.Жемчужный ул. Центральная 0,300</t>
  </si>
  <si>
    <t>п.Жемчужный ул. Центральная</t>
  </si>
  <si>
    <t>Дорога п.Жемчужный пер. Лесной 0,200</t>
  </si>
  <si>
    <t>п.Жемчужный пер. Лесной</t>
  </si>
  <si>
    <t>Дорога х. Гапоновский, ул. Заречная 0,400</t>
  </si>
  <si>
    <t xml:space="preserve">х. Гапоновский, ул. Заречная </t>
  </si>
  <si>
    <t>Дорога х. Гапоновский, ул. Речная 0,200</t>
  </si>
  <si>
    <t>Дорога х. Гапоновский, ул. Лесная 0,200</t>
  </si>
  <si>
    <t>2137 кв м</t>
  </si>
  <si>
    <t>Дорога  асфальтобетон ст. Неберджаевская ул. Мигаля 0,700 км.</t>
  </si>
  <si>
    <t>ст. Неберджаевская, ул. Ленина, 48/3</t>
  </si>
  <si>
    <t>ст. Неберджаевская, ул. Ленина, 50/1</t>
  </si>
  <si>
    <t>23:15:1008005:404</t>
  </si>
  <si>
    <t>23:15:1008002:46</t>
  </si>
  <si>
    <t>Решение Совета № 232 от 12.02.2019г.</t>
  </si>
  <si>
    <t>23:15:1002028:215</t>
  </si>
  <si>
    <t xml:space="preserve">Сведения  о правообладателе муниципаль-
ного недвижимого имущества
</t>
  </si>
  <si>
    <t>Участок земельный ст. Нижнебаканская  ул. Горького 37</t>
  </si>
  <si>
    <t>ст. Нижнебаканская  ул. Горького 37</t>
  </si>
  <si>
    <t>Жилой дом ст. Нижнебаканская, ул. Калинина, 6, S=59.5 м3</t>
  </si>
  <si>
    <t>ст. Нижнебаканская, ул. Калинина, 6</t>
  </si>
  <si>
    <t>23:15:1002015:162</t>
  </si>
  <si>
    <t>59,5 кв м</t>
  </si>
  <si>
    <t>23:15:1002015:162-23/028/2019-4</t>
  </si>
  <si>
    <t>ВЛ-0,4 кВ  ТП БК-7 274 ст. Небержджаевска ул. Набережна</t>
  </si>
  <si>
    <t>ст. Небержджаевска ул. Набережна</t>
  </si>
  <si>
    <t>ВЛ-0,4 кВ  ТП БК-7 282 ст. Небержджаевска ул. Революционная</t>
  </si>
  <si>
    <t>ст. Небержджаевска ул. Революционная</t>
  </si>
  <si>
    <t>928 кв м</t>
  </si>
  <si>
    <t>Участок земельный ст. Неберджаевская, ул. Ленина 50-г</t>
  </si>
  <si>
    <t>ст. Неберджаевская, ул. Ленина 50-г</t>
  </si>
  <si>
    <t>23:15:1008002:41</t>
  </si>
  <si>
    <t>3209 кв м</t>
  </si>
  <si>
    <t>1339 кв м</t>
  </si>
  <si>
    <t>ст. Нижнебаканская, ул. Горького 69/2</t>
  </si>
  <si>
    <t>23:15:1002022:1147</t>
  </si>
  <si>
    <t>7062,14 кв м</t>
  </si>
  <si>
    <t>ст. Нижнебаканская, ул. Горького 69/3</t>
  </si>
  <si>
    <t>23:15:1002022:1146</t>
  </si>
  <si>
    <t>1232,13 кв м</t>
  </si>
  <si>
    <t>23:15:1008002:41-23/028/2019-1</t>
  </si>
  <si>
    <t>23:15:1008005:404-23/028/2019-1</t>
  </si>
  <si>
    <t>Решение Совета № 17 от 27.11.2019г.</t>
  </si>
  <si>
    <t>Решение Совета № 19 от 19.12.2019г.</t>
  </si>
  <si>
    <t>23:15:0000000:1207</t>
  </si>
  <si>
    <t>2504 кв м</t>
  </si>
  <si>
    <t>ПОДРАЗДЕЛ 1.4. Земля</t>
  </si>
  <si>
    <t>МКУ "Дом культуры Нижнебаканского сельского поселения"</t>
  </si>
  <si>
    <t>Участок земельный Краснодарский край, Крымский район, ст. Неберджаевская, ул. Ленина, 48/3</t>
  </si>
  <si>
    <t>Участок земельный Краснодарский край, Крымский район, ст. Неберджаевская, ул. Ленина, 50/1</t>
  </si>
  <si>
    <t>Участок земельный Краснодарский край, Крымский район, ст. Нижнебаканская, ул. Горького 69/2</t>
  </si>
  <si>
    <t>Участок земельный Краснодарский край, Крымский район, ст. Нижнебаканская, ул. Горького 69/3</t>
  </si>
  <si>
    <t>Решение Совета № 9 от 15.11.2019г.</t>
  </si>
  <si>
    <t>23:15:0000000:1549</t>
  </si>
  <si>
    <t>23:15:0000000:1549-23/028/2020-1</t>
  </si>
  <si>
    <t>Участок земельный ст. Неберджаевская ул.Ленина 48 корпус 1</t>
  </si>
  <si>
    <t>ст. Неберджаевская ул.Ленина 48 корпус 1</t>
  </si>
  <si>
    <t>23:15:1008002:16</t>
  </si>
  <si>
    <t>3517 кв м</t>
  </si>
  <si>
    <t>23:15:1008002:16-23/028/2019-1</t>
  </si>
  <si>
    <t>Участок земельный ст. Неберджаевская, ул. Ленина 1в</t>
  </si>
  <si>
    <t>ст. Неберджаевская, ул. Ленина 1в</t>
  </si>
  <si>
    <t>23:15:1005000:2090</t>
  </si>
  <si>
    <t>Участок земельный Краснодарский край, Крымский район, ст. Нижнебаканская, ул. Таманская 2/1</t>
  </si>
  <si>
    <t>ст. Нижнебаканская, ул.Таманская 2/1</t>
  </si>
  <si>
    <t>23:15:1002007:217</t>
  </si>
  <si>
    <t>333 кв м</t>
  </si>
  <si>
    <t>23:15:1002007:217-23/227/2020-1</t>
  </si>
  <si>
    <t>14514 кв м</t>
  </si>
  <si>
    <t>Участок земельный ст. Нижнебаканская ул. Октябрьская</t>
  </si>
  <si>
    <t>23:15:1002029:186</t>
  </si>
  <si>
    <t>528 кв м</t>
  </si>
  <si>
    <t>Участок земельный ст. Нижнебаканская ул. Ленина</t>
  </si>
  <si>
    <t>23:15:1002010:127</t>
  </si>
  <si>
    <t>705 кв м</t>
  </si>
  <si>
    <t>23:15:1002029:187</t>
  </si>
  <si>
    <t>47 кв м</t>
  </si>
  <si>
    <t>Участок земельный ст. Неберджаевская, ул. Ленина</t>
  </si>
  <si>
    <t>23:15:1008002:28</t>
  </si>
  <si>
    <t>1062 кв м</t>
  </si>
  <si>
    <t>23:15:1002026:274</t>
  </si>
  <si>
    <t>Участок земельный ст. Нижнебаканская ул. Ленина 1-д</t>
  </si>
  <si>
    <t>ст. Нижнебаканская ул. Ленина 1-д</t>
  </si>
  <si>
    <t>23:15:1002010:209</t>
  </si>
  <si>
    <t>23:15:1002010:209-23/227/2020-1</t>
  </si>
  <si>
    <t>Участок земельный ст. Нижнебаканская ул. Горького 9/1</t>
  </si>
  <si>
    <t>ст. Нижнебаканская ул. Горького 9/1</t>
  </si>
  <si>
    <t>23:15:1002026:286</t>
  </si>
  <si>
    <t>182 кв м</t>
  </si>
  <si>
    <t>Участок земельный п. Жемчужный ул. Центральная 1в</t>
  </si>
  <si>
    <t>п. Жемчужный ул. Центральная 1в</t>
  </si>
  <si>
    <t>23:15:1001002:329</t>
  </si>
  <si>
    <t>849 кв м</t>
  </si>
  <si>
    <t>Памятник защитникам Кавказа 1975 г.; братская могила 1942-1943 г х. Гапоновский</t>
  </si>
  <si>
    <t>5,4 км на юго-восток от х. Гапоновский</t>
  </si>
  <si>
    <t>23:15:1007001 :118</t>
  </si>
  <si>
    <t>23:15:1007001:118-23/227/2021-1</t>
  </si>
  <si>
    <t>Мост автомобильный ст.НБ, через р Барабашева щель по ул.Горького-ул.Красноармейская</t>
  </si>
  <si>
    <t>Мост автомобильный ст.НБ, через р Баканка щель по ул. Мира (2 городок)</t>
  </si>
  <si>
    <t>Мост автомобильный ст.НБ, через р Баканка по ул.Пушкина-ул.Красноармейская</t>
  </si>
  <si>
    <t>23:15:0000000:1536</t>
  </si>
  <si>
    <t>длина 48,5м, шир 10,4м S504,4м2, год постр.2002г, фунд.-бетон,опоры-метал.столбы, проезжая часть - асфальт, ограж-.металлические.</t>
  </si>
  <si>
    <t>ст. Нижнебаканская ул.Пушкина-ул.Красноармейская</t>
  </si>
  <si>
    <t>23:15:1002032:197</t>
  </si>
  <si>
    <t>ст. Нижнебаканская  ул. Мира</t>
  </si>
  <si>
    <t>длина 23,9м, шир 3,7м S88,4м2, год постр.2012г, фунд.-железобетон, проезжая часть - бетонные плиты, ограж-металлические.</t>
  </si>
  <si>
    <t>23:15:0000000:1538</t>
  </si>
  <si>
    <t>длина 26,6м, шир 4,9м S130,3м2, год постр.2002г, фунд.-бетон,опоры-ж/б, проезжая часть - асфальт, ограж-.бетонные.</t>
  </si>
  <si>
    <t>ст. Нижнебаканская  ул.Горького-ул.Красноармейская</t>
  </si>
  <si>
    <t>Мост автомобильный ст.НБ, через р.Барабашева щель ул.Горького на пер.Речной</t>
  </si>
  <si>
    <t>23:15:1002022:1161</t>
  </si>
  <si>
    <t>длина 18,9м, шир 4,1м S77,5м2, год постр.2002г, фунд.-бетон, опры-ж/б столбы, проезжая часть - асфальт, ограж-.металлические.</t>
  </si>
  <si>
    <t>23:15:1002013:244</t>
  </si>
  <si>
    <t xml:space="preserve">ст. Нижнебаканская ул.Горького на пер.Речной </t>
  </si>
  <si>
    <t xml:space="preserve">Мост автомобильный ст.НБ, через р.Темрючка на дор по ул.Красина на ул Комиссарская
</t>
  </si>
  <si>
    <t>ст. Нижнебаканская ул.Красина на ул Комиссарская</t>
  </si>
  <si>
    <t>длина 6,4м, шир 5,6м S35,8м2, год постр.2012г, фунд.-ж/б-й на бет.блоках, проезжая часть - бетон, ограж-.металлические.</t>
  </si>
  <si>
    <t xml:space="preserve">Мост автомобильный ст.Неберджаевая, через р Липки по ул.Ленина-ул.Революционная
</t>
  </si>
  <si>
    <t>23:15:1008015:327</t>
  </si>
  <si>
    <t>длина 23,5м, шир 3,9м S91,7м2, год постр.2012г, фунд.-бетон,опоры-ж/б-ые, проезжая часть - бетон, ограж-.металлические.</t>
  </si>
  <si>
    <t>ст.Неберджаевая,  ул.Ленина-ул.Революционная</t>
  </si>
  <si>
    <t>Мост автомобильный ст.Неберджаевская через реку Липки по ул.Ленина ул.Набережная</t>
  </si>
  <si>
    <t>ст.Неберджаевская  ул.Ленина ул.Набережная</t>
  </si>
  <si>
    <t xml:space="preserve">23:15:1008006:185 </t>
  </si>
  <si>
    <t>длина 21,3м, ширина 4,5 м; S 95,9м, год постр.2012г,фундам-бетонный,опоры-железобетонные, проезжая часть -бетон, ограж-металлические</t>
  </si>
  <si>
    <t>Мост автомобильный х.Гапоновский через р Псыж ул. Заречная</t>
  </si>
  <si>
    <t>х.Гапоновский               ул. Заречная</t>
  </si>
  <si>
    <t>длина 6м, шир 4,4м, S26,4м2, год постр.2002г, фундамент-ж/б-ые плиты, опоры-бетонные, проезжая часть - щебень, ограж-.нет</t>
  </si>
  <si>
    <t>Мост автомобильный через ерик ст. Неберджаеская ул. Крупская длина 7м; шир.4 м</t>
  </si>
  <si>
    <t xml:space="preserve">ст. Неберджаеская   ул. Крупская </t>
  </si>
  <si>
    <t>23:15:1008010:175</t>
  </si>
  <si>
    <t>длина 7м, ширина 4,4 м; S 30.8м, год постр.2012г, опора-железобетонные кольца, проезжапя часть - щебень, ограж-.ж/б блоки</t>
  </si>
  <si>
    <t>Мост автомобильный через реку Баканка п. Жемчужный по ул. Центральной</t>
  </si>
  <si>
    <t>п. Жемчужный         ул. Центральная</t>
  </si>
  <si>
    <t xml:space="preserve">23:15:1001002:345 </t>
  </si>
  <si>
    <t>длина 18м, шир 6,45м S116,1м2, год постр.2002г, фунд.-камен.опоры-каменные, проезжая часть - асфальт, ограж-.металлические</t>
  </si>
  <si>
    <t>Мост автомобильный через реку Баканка стНБ ул. Комарова на дорогу по ул. Веселая</t>
  </si>
  <si>
    <t>ст. Нижнебаканская ул. Комарова на       ул. Веселая</t>
  </si>
  <si>
    <t xml:space="preserve">23:15:1002011:227 </t>
  </si>
  <si>
    <t>длина 40,4м, шир от 6,05м до6,8м  S253,9м2, год постр.2012г, опора-металлические столбы, проезжапя часть - асфальт, ограж-.метал,бет</t>
  </si>
  <si>
    <t>Мост пешеходный п. Жемчужный через р.Баканка  на дороге по ул.Заречная</t>
  </si>
  <si>
    <t xml:space="preserve"> п. Жемчужный  ул.Заречная</t>
  </si>
  <si>
    <t>23:15:0000000:1543</t>
  </si>
  <si>
    <t>длина 25,1м, шир 1,25м, S 31,4 м2, год постр.2002г, опоры-металлические, пешеходная часть - металлическая, ограж-.металлические.</t>
  </si>
  <si>
    <t>Мост пешеходный ст. Неберджаевская через р Липки на дороге по ул. Набережная</t>
  </si>
  <si>
    <t>ст. Неберджаевская ул. Набережная</t>
  </si>
  <si>
    <t>23:15:1008007:116</t>
  </si>
  <si>
    <t>длина 26,3м, шир 0,9м, S 23,7 м2, год постр.2002г, фундаменты-каменные, пешеходная часть - деревянная, ограж-.металлические.</t>
  </si>
  <si>
    <t>Мост пешеходный ст. Нижнебаканская через реку Баканка по ул.Горького-ул Шевченко</t>
  </si>
  <si>
    <t>ст. Нижнебаканская  ул.Горького -                   ул Шевченко</t>
  </si>
  <si>
    <t>23:15:0000000:1535</t>
  </si>
  <si>
    <t>длина 50,8м, шир 1,4м, S 71,1 м2, год постр.2002г, фундамент-мет трубы, пешеходная часть - деревянная, ограж-.металлические.</t>
  </si>
  <si>
    <t>Мост пешеходный ст. Нижнебаканская через реку Баканка, на дороге по ул.Мира</t>
  </si>
  <si>
    <t>ст. Нижнебаканская  ул.Мира</t>
  </si>
  <si>
    <t>23:15:0000000:1537</t>
  </si>
  <si>
    <t>длина 40,8м, шир 1,6м, S 66,7 м2, год постр.2002г, фундамент-мет трубы, пешеходная часть - бетонные плиты, ограж-.металлические.</t>
  </si>
  <si>
    <t>Мост пешеходный ст.НБ через р Барабаше щель по ул.Чкалова-пер Речной</t>
  </si>
  <si>
    <t>23:15:0000000:1534</t>
  </si>
  <si>
    <t>ст. Нижнебаканская   ул.Чкалова -                   пер Речной</t>
  </si>
  <si>
    <t>длина 21,1м, шир 3м, S 63,3 м2, год постр.2002г, фундаменты-мет-ие, пешеходная часть - металлическая, ограж-.металлические.</t>
  </si>
  <si>
    <t>Мост пешеходный ст.НБ через р Темрючка на дороге по ул.Котовского-ул. Комиссарская</t>
  </si>
  <si>
    <t>ст. Нижнебаканская    ул.Котовского -                 ул. Комиссарская</t>
  </si>
  <si>
    <t>23:15:1002030:482</t>
  </si>
  <si>
    <t>длина 15,8м, шир 1,3м, S 20,5 м2, год постр.2002г, опора-металлические, пешеходная часть - деревяннаая, ограж-.металлические.</t>
  </si>
  <si>
    <t>Мост пешеходный ст.Неберджаевская через р Липки ул.Дзержинского-ул.Овчинникова</t>
  </si>
  <si>
    <t>ст.Неберджаевская ул.Дзержинского-ул.Овчинникова</t>
  </si>
  <si>
    <t>23:15:1008007:165</t>
  </si>
  <si>
    <t>длина 17,3м, шир 1,05м, S 18,2 м2, год постр.2002г, опоры-бетонные, пешеходная часть - деревяннаая, ограж-.металлические.</t>
  </si>
  <si>
    <t>Мост пешеходный через ерик, п. Жемчужный на дороге по ул.Заречная</t>
  </si>
  <si>
    <t>п. Жемчужный ул.Заречная</t>
  </si>
  <si>
    <t>23:15:1013001:30</t>
  </si>
  <si>
    <t>длина 8,4м, шир 1,1м, S 9,2 м2, год постр.2012г, опора-железобетонные, пешеходная часть - металлическая, ограж-.металлические.</t>
  </si>
  <si>
    <t>Мост пешеходный через реку Псыж х.Гапоновский по дороге по ул.Заречная</t>
  </si>
  <si>
    <t>23:15:1006001:23</t>
  </si>
  <si>
    <t>х.Гапоновский ул.Заречная</t>
  </si>
  <si>
    <t>длина 8,5м, шир 2,8м, S23,8м2, год постр.2002г, фундамент-ФС-блоки, опоры-бетонные,пешеходная часть-деревянная, ограж-.металлические.</t>
  </si>
  <si>
    <t xml:space="preserve">Дорога п.Жемчужный ул. Заречная 0,300
</t>
  </si>
  <si>
    <t xml:space="preserve">Дорога ст. Неберджаевская, туп. Садовый 0,200
</t>
  </si>
  <si>
    <t xml:space="preserve">Дорога ст. Неберджаевская, ул. Железнодорожная 0,300
</t>
  </si>
  <si>
    <t xml:space="preserve">Дорога ст. Неберджаевская, ул. Родниковая 0,500
</t>
  </si>
  <si>
    <t xml:space="preserve">Дорога ст. Неберджаевская, ул. Солнечная 0,800
</t>
  </si>
  <si>
    <t xml:space="preserve">Дорога ст. Неберджаевская, ул. Сотника Горбатко 0,300
</t>
  </si>
  <si>
    <t xml:space="preserve">Дорога ст. Неберджаевская, ул. Сунженская 0,800
</t>
  </si>
  <si>
    <t xml:space="preserve">Дорога ст. Неберджаевская, ул.Дружная 0,800
</t>
  </si>
  <si>
    <t xml:space="preserve">Дорога ст. Неберджаевская, ул.Никольская 0,400
</t>
  </si>
  <si>
    <t xml:space="preserve">Дорога ст. Неберджаевская, ул.Терская 0,150
</t>
  </si>
  <si>
    <t xml:space="preserve">Дорога ст. Нижнебаканская пер. Веселый 0,160
</t>
  </si>
  <si>
    <t xml:space="preserve">Дорога ст. Нижнебаканская пер. Новый 0,150
</t>
  </si>
  <si>
    <t xml:space="preserve">Дорога ст. Нижнебаканская ул. Детства 0,500
</t>
  </si>
  <si>
    <t xml:space="preserve">Дорога ст. Нижнебаканская ул. Заводская 0,800
</t>
  </si>
  <si>
    <t xml:space="preserve">Дорога ст. Нижнебаканская ул. Кедровая 0,150
</t>
  </si>
  <si>
    <t xml:space="preserve">Дорога ст. Нижнебаканская ул. М.Жукова 0,130
</t>
  </si>
  <si>
    <t xml:space="preserve">Дорога ст. Нижнебаканская ул. Рудник Опока
</t>
  </si>
  <si>
    <t xml:space="preserve">Дорога ст. Нижнебаканская ул. Семейная 1,500
</t>
  </si>
  <si>
    <t xml:space="preserve">Дорога ст. Нижнебаканская ул. Тюменская 2,200
</t>
  </si>
  <si>
    <t xml:space="preserve">Дорога ст. Нижнебаканская ул. Южная 0,200
</t>
  </si>
  <si>
    <t>п.Жемчужный ул. Заречная</t>
  </si>
  <si>
    <t>ст. Неберджаевская, туп. Садовый</t>
  </si>
  <si>
    <t>ст. Неберджаевская, ул. Железнодорожная</t>
  </si>
  <si>
    <t xml:space="preserve"> ст. Неберджаевская, ул. Родниковая </t>
  </si>
  <si>
    <t xml:space="preserve">ст. Неберджаевская, ул. Солнечная </t>
  </si>
  <si>
    <t xml:space="preserve">ст. Неберджаевская, ул. Сотника Горбатко </t>
  </si>
  <si>
    <t>ст. Неберджаевская, ул. Сунженская</t>
  </si>
  <si>
    <t xml:space="preserve"> ст. Неберджаевская, ул.Дружная</t>
  </si>
  <si>
    <t xml:space="preserve">ст. Неберджаевская, ул.Никольская </t>
  </si>
  <si>
    <t>ст. Неберджаевская, ул.Терская</t>
  </si>
  <si>
    <t xml:space="preserve"> ст. Нижнебаканская пер. Веселый </t>
  </si>
  <si>
    <t xml:space="preserve"> ст. Нижнебаканская пер. Новый</t>
  </si>
  <si>
    <t>ст. Нижнебаканская ул. Детства</t>
  </si>
  <si>
    <t xml:space="preserve">ст. Нижнебаканская ул. Заводская </t>
  </si>
  <si>
    <t xml:space="preserve"> ст. Нижнебаканская ул. Кедровая </t>
  </si>
  <si>
    <t>ст. Нижнебаканская ул. М.Жукова</t>
  </si>
  <si>
    <t xml:space="preserve">ст. Нижнебаканская ул. Рудник Опока
</t>
  </si>
  <si>
    <t xml:space="preserve">ст. Нижнебаканская ул. Семейная </t>
  </si>
  <si>
    <t xml:space="preserve">ст. Нижнебаканская ул. Тюменская </t>
  </si>
  <si>
    <t>ст. Нижнебаканская ул. Южная</t>
  </si>
  <si>
    <t>Сеть водопроводная ст. Неберджаевская туп. Садовый 194 м</t>
  </si>
  <si>
    <t>194 м</t>
  </si>
  <si>
    <t xml:space="preserve">ст. Неберджаевская туп. Садовый </t>
  </si>
  <si>
    <t xml:space="preserve">23:15:1008001:513 </t>
  </si>
  <si>
    <t>23:15:1008001:513-23/227/2022-2</t>
  </si>
  <si>
    <t>Сеть водопроводная ст. Нижнебаканская пер. Ленина 479 м</t>
  </si>
  <si>
    <t>23:15:0000000:2182</t>
  </si>
  <si>
    <t>479 м</t>
  </si>
  <si>
    <t>23:15:0000000:2182-23/227/2022-5</t>
  </si>
  <si>
    <t xml:space="preserve">ст. Нижнебаканская пер. Ленина </t>
  </si>
  <si>
    <t>Сеть водопроводная ст. Нижнебаканская ул. Мира 409 м</t>
  </si>
  <si>
    <t>23:15:10020001:562</t>
  </si>
  <si>
    <t>409 м</t>
  </si>
  <si>
    <t>23:15:1002001:562-23/227/2022-3</t>
  </si>
  <si>
    <t>Сеть водопроводная ст. Нижнебаканская ул. Пионерская 273 м</t>
  </si>
  <si>
    <t xml:space="preserve">273 м </t>
  </si>
  <si>
    <t>23:15:0000000:2180</t>
  </si>
  <si>
    <t>23:15:0000000:2180-23/227/2022-3</t>
  </si>
  <si>
    <t>Здание нежилое помещение мастерской ст. Нижнебаканская ул. Лозовая 2-а</t>
  </si>
  <si>
    <t>ст. Нижнебаканская ул. Лозовая 2-а</t>
  </si>
  <si>
    <t>23:15:1002030:388</t>
  </si>
  <si>
    <t>20,7 кв м</t>
  </si>
  <si>
    <t>23:15:1002030:388-23/227/2022-2</t>
  </si>
  <si>
    <t>4919 кв м</t>
  </si>
  <si>
    <t>16445 кв м</t>
  </si>
  <si>
    <t xml:space="preserve">Участок земельный ст. Нижнебаканская ул. Комарова S=3200 кв.м.
</t>
  </si>
  <si>
    <t>Участок земельный ст. Неберджаевская ул.Ленина 50-а/1 спорт S=2 333 м2</t>
  </si>
  <si>
    <t>ст. Неберджаевская ул.Ленина 50-а/1</t>
  </si>
  <si>
    <t>23:15:1008002:45</t>
  </si>
  <si>
    <t>Участок земельный ст. Нижнебаканская ул. Горького 71 спорт S=460 м2</t>
  </si>
  <si>
    <t>23:15:1002022:1472</t>
  </si>
  <si>
    <t>460 кв м</t>
  </si>
  <si>
    <t>ст. Нижнебаканская ул. Горького 71</t>
  </si>
  <si>
    <t>23:15:0000000:2197</t>
  </si>
  <si>
    <t xml:space="preserve"> ст. Нижнебаканская ул. Комарова</t>
  </si>
  <si>
    <t>3200 кв м</t>
  </si>
  <si>
    <t>23:15:0000000:2197-23/227/2022-1</t>
  </si>
  <si>
    <t>23:15:1002022:1161-23/227/2022-2</t>
  </si>
  <si>
    <t>23:15:1008006:185-23/227/2021-3</t>
  </si>
  <si>
    <t>23:15:1001002:345-23/227/2021-2</t>
  </si>
  <si>
    <t>23:15:1008010:175-23/227/2021-3</t>
  </si>
  <si>
    <t>23:15:1002011:227-23/227/2021-3</t>
  </si>
  <si>
    <t>23:15:1013001:30-23/227/2021-2</t>
  </si>
  <si>
    <t>23:15:0000000:1537-23/227/2021-2</t>
  </si>
  <si>
    <t>23:15:1006001:23-23/227/2021-2</t>
  </si>
  <si>
    <t>23:15:0000000:1538-23/227/2021-2</t>
  </si>
  <si>
    <t>23:15:1002013:244-23/227/2021-2</t>
  </si>
  <si>
    <t>23:15:0000000:1536-23/227/2021-3</t>
  </si>
  <si>
    <t>23:15:1008015:327-23/227/2021-2</t>
  </si>
  <si>
    <t>23:15:1002032:197-23/227/2021-2</t>
  </si>
  <si>
    <t>23:15:1008007:116-23/028/2020-1У</t>
  </si>
  <si>
    <t>23:15:1002030:482-23/227/2022-2</t>
  </si>
  <si>
    <t>23:15:1008007:165-23/227/2022-3</t>
  </si>
  <si>
    <t>23:15:1005000:2299</t>
  </si>
  <si>
    <t>23:15:0000000:1534-23/227/2022-3</t>
  </si>
  <si>
    <t>23:15:0000000:1543-23/227/2022-3</t>
  </si>
  <si>
    <t>23:15:0000000:1535-23/227/2022-2</t>
  </si>
  <si>
    <t>23:15:1005000:2090-23/230/2021-3</t>
  </si>
  <si>
    <t>23:15:1002028:211-23/227/2022-2</t>
  </si>
  <si>
    <t>2333 кв м</t>
  </si>
  <si>
    <t>Решение Совета № 106 от 29.11.2021г.</t>
  </si>
  <si>
    <t>Договор аренды МНИ № 22/07 от 01.07.2022г. МУП "Кубаньводкомплекс"</t>
  </si>
  <si>
    <t>Договор аренды МНИ № 22/08 от 08.08.2022г. ОО "Водоканал Крымск"</t>
  </si>
  <si>
    <t>685,7 кв м</t>
  </si>
  <si>
    <t>Сеть водопроводная ст. Неберджаевская ул. Майская 409 м</t>
  </si>
  <si>
    <t xml:space="preserve"> ст. Неберджаевская ул. Майская</t>
  </si>
  <si>
    <t xml:space="preserve">409 м </t>
  </si>
  <si>
    <t>Сеть водопроводная ст. Нижнебаканская ул. Матросова 131 м</t>
  </si>
  <si>
    <t xml:space="preserve"> ст. Нижнебаканская ул. Матросова</t>
  </si>
  <si>
    <t>131 м</t>
  </si>
  <si>
    <t>Сеть водопроводная ст. Нижнебаканская ул. Малыгина 66 м</t>
  </si>
  <si>
    <t>66 м</t>
  </si>
  <si>
    <t xml:space="preserve">23:15:1008005:772 </t>
  </si>
  <si>
    <t>23:15:1008005:772-23/227/2022-3</t>
  </si>
  <si>
    <t>23:15:1002026:607</t>
  </si>
  <si>
    <t>23:15:1002026:607-23/227/2022-2</t>
  </si>
  <si>
    <t>23:15:10020010:550</t>
  </si>
  <si>
    <t>23:15:1002010:550-23/227/2022-3</t>
  </si>
  <si>
    <t>23:15:1002028:211</t>
  </si>
  <si>
    <t xml:space="preserve"> ст. Нижнебаканская ул. Рудник Опока 12</t>
  </si>
  <si>
    <t>23:15:1005000:1338</t>
  </si>
  <si>
    <t>49 450 кв м</t>
  </si>
  <si>
    <t xml:space="preserve"> ст. Нижнебаканская ул. Рудник Опока 12 "А"</t>
  </si>
  <si>
    <t>23:15:1005000:1331</t>
  </si>
  <si>
    <t>94 168 кв м</t>
  </si>
  <si>
    <t>23:15:1005000:1338-23/227/2022-1</t>
  </si>
  <si>
    <t>23:15:1005000:1331-23/227/2022-1</t>
  </si>
  <si>
    <t>Участок земельный ст. Нижнебаканская ул. Рудник Опока 12 "А" (кладбище) S=94 168 м2</t>
  </si>
  <si>
    <t>Участок земельный ст. Нижнебаканская ул. Рудник Опока 12 (кладбище) S=49 450 м2</t>
  </si>
  <si>
    <t xml:space="preserve"> ст. Неберджаевская ул Дзержинского 2-а </t>
  </si>
  <si>
    <t>23:15:0000000:1139</t>
  </si>
  <si>
    <t>Участок земельный ст. Неберджаевская ул Дзержинского 2-а (кладбище) S=21 811 м2</t>
  </si>
  <si>
    <t>21 811 кв м</t>
  </si>
  <si>
    <t>23:15:0000000:1339-23/227/2022-1</t>
  </si>
  <si>
    <t>Участок земельный ст. Нижнебаканская ул. Таманская 163 А (кладбище) S=3525 м2</t>
  </si>
  <si>
    <t xml:space="preserve"> ст. Нижнебаканская  ул. Таманская 163 А </t>
  </si>
  <si>
    <t>23:15:0000000:1512</t>
  </si>
  <si>
    <t>3 525 кв м</t>
  </si>
  <si>
    <t>23:15:0000000:1512-23/028/2019-1</t>
  </si>
  <si>
    <t>Сеть водопроводная ст. Неберджаевская ул. Заречная 328 м</t>
  </si>
  <si>
    <t>23:15:0000000:2218</t>
  </si>
  <si>
    <t>328 м</t>
  </si>
  <si>
    <t>23:15:0000000:2218-23/227/2023-3</t>
  </si>
  <si>
    <t>Сеть водопроводная ст. Неберджаевская ул. Набережная 238 м</t>
  </si>
  <si>
    <t xml:space="preserve">ст. Неберджаевская ул. Заречная </t>
  </si>
  <si>
    <t xml:space="preserve">ст. Неберджаевская ул. Набережная </t>
  </si>
  <si>
    <t>238 м</t>
  </si>
  <si>
    <t>23:15:1008006:502</t>
  </si>
  <si>
    <t>23:15:1008006:502-23/227/2023-3</t>
  </si>
  <si>
    <t>Сеть водопроводная ст. Неберджаевская ул. Солнечная 70 м</t>
  </si>
  <si>
    <t xml:space="preserve">ст. Неберджаевская ул. Солнечная </t>
  </si>
  <si>
    <t>70 м</t>
  </si>
  <si>
    <t>23:15:1008010:499</t>
  </si>
  <si>
    <t>23:15:1008010:499-23/227/2023-3</t>
  </si>
  <si>
    <t>Сеть водопроводная ст. Нижнебаканская ул. Водопьянова 120 м</t>
  </si>
  <si>
    <t xml:space="preserve"> 120 м</t>
  </si>
  <si>
    <t>23:15:0000000:2217</t>
  </si>
  <si>
    <t>23:15:0000000:2217-23/227/2023-3</t>
  </si>
  <si>
    <t>Сеть водопроводная ст. Нижнебаканская ул. Заводская 596 м</t>
  </si>
  <si>
    <t>596 м</t>
  </si>
  <si>
    <t>23:15:0000000:2237</t>
  </si>
  <si>
    <t>23:15:0000000:2237-23/227/2023-3</t>
  </si>
  <si>
    <t>Сеть водопроводная ст. Нижнебаканская ул. Садовая 597 м</t>
  </si>
  <si>
    <t>597 м</t>
  </si>
  <si>
    <t>23:15:1002007:533</t>
  </si>
  <si>
    <t>23:15:1002007:533-23/227/2023-5</t>
  </si>
  <si>
    <t>по состоянию на 01.04.2023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</si>
</sst>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8"/>
      <name val="Arial"/>
      <family val="2"/>
    </font>
    <font>
      <sz val="5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14" fontId="0" fillId="34" borderId="12" xfId="0" applyNumberFormat="1" applyFill="1" applyBorder="1" applyAlignment="1">
      <alignment horizontal="center" vertical="center" wrapText="1"/>
    </xf>
    <xf numFmtId="0" fontId="0" fillId="34" borderId="12" xfId="0" applyNumberForma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 quotePrefix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center" wrapText="1"/>
    </xf>
    <xf numFmtId="0" fontId="0" fillId="33" borderId="13" xfId="0" applyNumberFormat="1" applyFont="1" applyFill="1" applyBorder="1" applyAlignment="1">
      <alignment vertical="center" wrapText="1"/>
    </xf>
    <xf numFmtId="0" fontId="0" fillId="36" borderId="11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35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center" wrapText="1"/>
    </xf>
    <xf numFmtId="0" fontId="0" fillId="36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33" borderId="13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34" borderId="13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wrapText="1"/>
    </xf>
    <xf numFmtId="0" fontId="0" fillId="34" borderId="10" xfId="0" applyNumberFormat="1" applyFill="1" applyBorder="1" applyAlignment="1">
      <alignment horizontal="left" vertical="top" wrapText="1"/>
    </xf>
    <xf numFmtId="0" fontId="0" fillId="34" borderId="1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0" fillId="34" borderId="12" xfId="0" applyNumberForma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52"/>
  <sheetViews>
    <sheetView tabSelected="1" zoomScale="120" zoomScaleNormal="120" zoomScalePageLayoutView="0" workbookViewId="0" topLeftCell="A256">
      <selection activeCell="A4" sqref="A4"/>
    </sheetView>
  </sheetViews>
  <sheetFormatPr defaultColWidth="10.66015625" defaultRowHeight="11.25" outlineLevelRow="3"/>
  <cols>
    <col min="1" max="1" width="5.5" style="7" customWidth="1"/>
    <col min="2" max="2" width="39.83203125" style="30" customWidth="1"/>
    <col min="3" max="3" width="13" style="1" hidden="1" customWidth="1"/>
    <col min="4" max="4" width="19.16015625" style="11" customWidth="1"/>
    <col min="5" max="5" width="14" style="29" customWidth="1"/>
    <col min="6" max="6" width="20" style="29" customWidth="1"/>
    <col min="7" max="7" width="21.33203125" style="59" customWidth="1"/>
    <col min="8" max="8" width="15.66015625" style="29" customWidth="1"/>
    <col min="9" max="9" width="16.5" style="11" customWidth="1"/>
    <col min="10" max="10" width="17.16015625" style="1" customWidth="1"/>
    <col min="11" max="11" width="15.66015625" style="11" customWidth="1"/>
    <col min="12" max="12" width="22.83203125" style="3" customWidth="1"/>
    <col min="13" max="13" width="13.83203125" style="0" bestFit="1" customWidth="1"/>
  </cols>
  <sheetData>
    <row r="1" spans="1:12" ht="18.75">
      <c r="A1" s="115" t="s">
        <v>301</v>
      </c>
      <c r="B1" s="116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8.75">
      <c r="A2" s="123" t="s">
        <v>302</v>
      </c>
      <c r="B2" s="124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7.25" customHeight="1">
      <c r="A3" s="117" t="s">
        <v>813</v>
      </c>
      <c r="B3" s="118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11" customFormat="1" ht="134.25" customHeight="1">
      <c r="A4" s="5" t="s">
        <v>25</v>
      </c>
      <c r="B4" s="121" t="s">
        <v>26</v>
      </c>
      <c r="C4" s="122"/>
      <c r="D4" s="5" t="s">
        <v>223</v>
      </c>
      <c r="E4" s="5" t="s">
        <v>27</v>
      </c>
      <c r="F4" s="12" t="s">
        <v>321</v>
      </c>
      <c r="G4" s="52" t="s">
        <v>31</v>
      </c>
      <c r="H4" s="12" t="s">
        <v>323</v>
      </c>
      <c r="I4" s="16" t="s">
        <v>29</v>
      </c>
      <c r="J4" s="16" t="s">
        <v>28</v>
      </c>
      <c r="K4" s="12" t="s">
        <v>487</v>
      </c>
      <c r="L4" s="5" t="s">
        <v>299</v>
      </c>
    </row>
    <row r="5" spans="1:12" s="11" customFormat="1" ht="14.25" customHeight="1">
      <c r="A5" s="5">
        <v>1</v>
      </c>
      <c r="B5" s="119">
        <v>2</v>
      </c>
      <c r="C5" s="120"/>
      <c r="D5" s="5">
        <v>3</v>
      </c>
      <c r="E5" s="5">
        <v>4</v>
      </c>
      <c r="F5" s="16">
        <v>5</v>
      </c>
      <c r="G5" s="64">
        <v>6</v>
      </c>
      <c r="H5" s="16">
        <v>7</v>
      </c>
      <c r="I5" s="16">
        <v>8</v>
      </c>
      <c r="J5" s="16">
        <v>9</v>
      </c>
      <c r="K5" s="16">
        <v>10</v>
      </c>
      <c r="L5" s="5">
        <v>11</v>
      </c>
    </row>
    <row r="6" spans="1:12" s="11" customFormat="1" ht="15" customHeight="1">
      <c r="A6" s="112" t="s">
        <v>289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 s="11" customFormat="1" ht="32.25" customHeight="1">
      <c r="A7" s="52">
        <v>1</v>
      </c>
      <c r="B7" s="103" t="s">
        <v>294</v>
      </c>
      <c r="C7" s="52"/>
      <c r="D7" s="52" t="s">
        <v>295</v>
      </c>
      <c r="E7" s="5" t="s">
        <v>486</v>
      </c>
      <c r="F7" s="52" t="s">
        <v>750</v>
      </c>
      <c r="G7" s="53">
        <v>2188736.72</v>
      </c>
      <c r="H7" s="111">
        <v>13999436.27</v>
      </c>
      <c r="I7" s="46">
        <v>38785</v>
      </c>
      <c r="J7" s="104" t="s">
        <v>178</v>
      </c>
      <c r="K7" s="105" t="s">
        <v>297</v>
      </c>
      <c r="L7" s="106" t="s">
        <v>114</v>
      </c>
      <c r="M7" s="59"/>
    </row>
    <row r="8" spans="1:12" s="11" customFormat="1" ht="32.25" customHeight="1">
      <c r="A8" s="5">
        <v>2</v>
      </c>
      <c r="B8" s="68" t="s">
        <v>333</v>
      </c>
      <c r="C8" s="5"/>
      <c r="D8" s="5" t="s">
        <v>298</v>
      </c>
      <c r="E8" s="18" t="s">
        <v>114</v>
      </c>
      <c r="F8" s="5" t="s">
        <v>337</v>
      </c>
      <c r="G8" s="67">
        <v>11613.78</v>
      </c>
      <c r="H8" s="18" t="s">
        <v>114</v>
      </c>
      <c r="I8" s="20">
        <v>39083</v>
      </c>
      <c r="J8" s="26" t="s">
        <v>344</v>
      </c>
      <c r="K8" s="87" t="s">
        <v>518</v>
      </c>
      <c r="L8" s="32" t="s">
        <v>114</v>
      </c>
    </row>
    <row r="9" spans="1:12" s="11" customFormat="1" ht="32.25" customHeight="1">
      <c r="A9" s="5">
        <v>3</v>
      </c>
      <c r="B9" s="68" t="s">
        <v>333</v>
      </c>
      <c r="C9" s="5"/>
      <c r="D9" s="5" t="s">
        <v>298</v>
      </c>
      <c r="E9" s="18" t="s">
        <v>114</v>
      </c>
      <c r="F9" s="5" t="s">
        <v>338</v>
      </c>
      <c r="G9" s="67">
        <v>5648.94</v>
      </c>
      <c r="H9" s="18" t="s">
        <v>114</v>
      </c>
      <c r="I9" s="20">
        <v>39083</v>
      </c>
      <c r="J9" s="26" t="s">
        <v>344</v>
      </c>
      <c r="K9" s="87" t="s">
        <v>518</v>
      </c>
      <c r="L9" s="32" t="s">
        <v>114</v>
      </c>
    </row>
    <row r="10" spans="1:12" s="11" customFormat="1" ht="32.25" customHeight="1">
      <c r="A10" s="5">
        <v>4</v>
      </c>
      <c r="B10" s="68" t="s">
        <v>339</v>
      </c>
      <c r="C10" s="5"/>
      <c r="D10" s="5" t="s">
        <v>298</v>
      </c>
      <c r="E10" s="18" t="s">
        <v>114</v>
      </c>
      <c r="F10" s="5" t="s">
        <v>336</v>
      </c>
      <c r="G10" s="67">
        <v>2407.32</v>
      </c>
      <c r="H10" s="18" t="s">
        <v>114</v>
      </c>
      <c r="I10" s="20">
        <v>39083</v>
      </c>
      <c r="J10" s="26" t="s">
        <v>344</v>
      </c>
      <c r="K10" s="87" t="s">
        <v>518</v>
      </c>
      <c r="L10" s="32" t="s">
        <v>114</v>
      </c>
    </row>
    <row r="11" spans="1:12" s="11" customFormat="1" ht="32.25" customHeight="1">
      <c r="A11" s="5">
        <v>5</v>
      </c>
      <c r="B11" s="68" t="s">
        <v>290</v>
      </c>
      <c r="C11" s="19"/>
      <c r="D11" s="5" t="s">
        <v>291</v>
      </c>
      <c r="E11" s="5" t="s">
        <v>292</v>
      </c>
      <c r="F11" s="12" t="s">
        <v>293</v>
      </c>
      <c r="G11" s="67">
        <v>499000</v>
      </c>
      <c r="H11" s="18" t="s">
        <v>114</v>
      </c>
      <c r="I11" s="46">
        <v>40480</v>
      </c>
      <c r="J11" s="26" t="s">
        <v>300</v>
      </c>
      <c r="K11" s="87" t="s">
        <v>518</v>
      </c>
      <c r="L11" s="32" t="s">
        <v>114</v>
      </c>
    </row>
    <row r="12" spans="1:12" s="11" customFormat="1" ht="27.75" customHeight="1">
      <c r="A12" s="5">
        <v>6</v>
      </c>
      <c r="B12" s="68" t="s">
        <v>334</v>
      </c>
      <c r="C12" s="19"/>
      <c r="D12" s="5" t="s">
        <v>291</v>
      </c>
      <c r="E12" s="39" t="s">
        <v>114</v>
      </c>
      <c r="F12" s="39" t="s">
        <v>114</v>
      </c>
      <c r="G12" s="67">
        <v>39282.2</v>
      </c>
      <c r="H12" s="18" t="s">
        <v>114</v>
      </c>
      <c r="I12" s="46">
        <v>42625</v>
      </c>
      <c r="J12" s="26" t="s">
        <v>335</v>
      </c>
      <c r="K12" s="87" t="s">
        <v>518</v>
      </c>
      <c r="L12" s="32" t="s">
        <v>114</v>
      </c>
    </row>
    <row r="13" spans="1:13" s="11" customFormat="1" ht="26.25" customHeight="1">
      <c r="A13" s="5">
        <v>7</v>
      </c>
      <c r="B13" s="68" t="s">
        <v>564</v>
      </c>
      <c r="C13" s="19"/>
      <c r="D13" s="5" t="s">
        <v>565</v>
      </c>
      <c r="E13" s="5" t="s">
        <v>566</v>
      </c>
      <c r="F13" s="39">
        <v>264.8</v>
      </c>
      <c r="G13" s="67">
        <v>212683.3</v>
      </c>
      <c r="H13" s="100">
        <v>212683.3</v>
      </c>
      <c r="I13" s="46">
        <v>44432</v>
      </c>
      <c r="J13" s="26" t="s">
        <v>567</v>
      </c>
      <c r="K13" s="87" t="s">
        <v>518</v>
      </c>
      <c r="L13" s="32" t="s">
        <v>114</v>
      </c>
      <c r="M13" s="126"/>
    </row>
    <row r="14" spans="1:12" s="11" customFormat="1" ht="11.25" customHeight="1">
      <c r="A14" s="112" t="s">
        <v>288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2" s="11" customFormat="1" ht="12" customHeight="1">
      <c r="A15" s="5" t="s">
        <v>30</v>
      </c>
      <c r="B15" s="68" t="s">
        <v>30</v>
      </c>
      <c r="C15" s="19"/>
      <c r="D15" s="5" t="s">
        <v>30</v>
      </c>
      <c r="E15" s="5" t="s">
        <v>30</v>
      </c>
      <c r="F15" s="5" t="s">
        <v>30</v>
      </c>
      <c r="G15" s="52" t="s">
        <v>30</v>
      </c>
      <c r="H15" s="5" t="s">
        <v>30</v>
      </c>
      <c r="I15" s="5" t="s">
        <v>30</v>
      </c>
      <c r="J15" s="5" t="s">
        <v>30</v>
      </c>
      <c r="K15" s="5" t="s">
        <v>30</v>
      </c>
      <c r="L15" s="5" t="s">
        <v>30</v>
      </c>
    </row>
    <row r="16" spans="1:12" s="11" customFormat="1" ht="17.25" customHeight="1">
      <c r="A16" s="112" t="s">
        <v>287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2" ht="30" customHeight="1" outlineLevel="3">
      <c r="A17" s="48">
        <v>1</v>
      </c>
      <c r="B17" s="69" t="s">
        <v>347</v>
      </c>
      <c r="C17" s="71"/>
      <c r="D17" s="9" t="s">
        <v>115</v>
      </c>
      <c r="E17" s="18" t="s">
        <v>114</v>
      </c>
      <c r="F17" s="9" t="s">
        <v>349</v>
      </c>
      <c r="G17" s="65">
        <v>1273992.79</v>
      </c>
      <c r="H17" s="18" t="s">
        <v>114</v>
      </c>
      <c r="I17" s="17">
        <v>38785</v>
      </c>
      <c r="J17" s="9" t="s">
        <v>178</v>
      </c>
      <c r="K17" s="25" t="s">
        <v>297</v>
      </c>
      <c r="L17" s="33" t="s">
        <v>114</v>
      </c>
    </row>
    <row r="18" spans="1:12" ht="34.5" customHeight="1" outlineLevel="3">
      <c r="A18" s="48">
        <f aca="true" t="shared" si="0" ref="A18:A65">A17+1</f>
        <v>2</v>
      </c>
      <c r="B18" s="69" t="s">
        <v>346</v>
      </c>
      <c r="C18" s="70"/>
      <c r="D18" s="9" t="s">
        <v>116</v>
      </c>
      <c r="E18" s="18" t="s">
        <v>114</v>
      </c>
      <c r="F18" s="9" t="s">
        <v>350</v>
      </c>
      <c r="G18" s="65">
        <v>2316350.52</v>
      </c>
      <c r="H18" s="18" t="s">
        <v>114</v>
      </c>
      <c r="I18" s="17">
        <v>38785</v>
      </c>
      <c r="J18" s="9" t="s">
        <v>178</v>
      </c>
      <c r="K18" s="25" t="s">
        <v>297</v>
      </c>
      <c r="L18" s="33" t="s">
        <v>114</v>
      </c>
    </row>
    <row r="19" spans="1:12" ht="33" customHeight="1" outlineLevel="3">
      <c r="A19" s="48">
        <f t="shared" si="0"/>
        <v>3</v>
      </c>
      <c r="B19" s="69" t="s">
        <v>162</v>
      </c>
      <c r="C19" s="70"/>
      <c r="D19" s="9" t="s">
        <v>117</v>
      </c>
      <c r="E19" s="18" t="s">
        <v>114</v>
      </c>
      <c r="F19" s="9" t="s">
        <v>351</v>
      </c>
      <c r="G19" s="65">
        <v>2316350.52</v>
      </c>
      <c r="H19" s="18" t="s">
        <v>114</v>
      </c>
      <c r="I19" s="17">
        <v>38785</v>
      </c>
      <c r="J19" s="9" t="s">
        <v>178</v>
      </c>
      <c r="K19" s="25" t="s">
        <v>297</v>
      </c>
      <c r="L19" s="33" t="s">
        <v>114</v>
      </c>
    </row>
    <row r="20" spans="1:12" ht="32.25" customHeight="1" outlineLevel="3">
      <c r="A20" s="48">
        <f t="shared" si="0"/>
        <v>4</v>
      </c>
      <c r="B20" s="69" t="s">
        <v>163</v>
      </c>
      <c r="C20" s="70"/>
      <c r="D20" s="9" t="s">
        <v>118</v>
      </c>
      <c r="E20" s="18" t="s">
        <v>114</v>
      </c>
      <c r="F20" s="9" t="s">
        <v>352</v>
      </c>
      <c r="G20" s="65">
        <v>2123321.31</v>
      </c>
      <c r="H20" s="18" t="s">
        <v>114</v>
      </c>
      <c r="I20" s="17">
        <v>38785</v>
      </c>
      <c r="J20" s="9" t="s">
        <v>178</v>
      </c>
      <c r="K20" s="25" t="s">
        <v>297</v>
      </c>
      <c r="L20" s="33" t="s">
        <v>114</v>
      </c>
    </row>
    <row r="21" spans="1:12" ht="33" customHeight="1" outlineLevel="3">
      <c r="A21" s="48">
        <f t="shared" si="0"/>
        <v>5</v>
      </c>
      <c r="B21" s="69" t="s">
        <v>164</v>
      </c>
      <c r="C21" s="70"/>
      <c r="D21" s="9" t="s">
        <v>119</v>
      </c>
      <c r="E21" s="18" t="s">
        <v>114</v>
      </c>
      <c r="F21" s="9" t="s">
        <v>353</v>
      </c>
      <c r="G21" s="65">
        <v>3474525.78</v>
      </c>
      <c r="H21" s="18" t="s">
        <v>114</v>
      </c>
      <c r="I21" s="17">
        <v>38785</v>
      </c>
      <c r="J21" s="9" t="s">
        <v>178</v>
      </c>
      <c r="K21" s="25" t="s">
        <v>297</v>
      </c>
      <c r="L21" s="33" t="s">
        <v>114</v>
      </c>
    </row>
    <row r="22" spans="1:12" s="3" customFormat="1" ht="57.75" customHeight="1" outlineLevel="3">
      <c r="A22" s="48">
        <f t="shared" si="0"/>
        <v>6</v>
      </c>
      <c r="B22" s="69" t="s">
        <v>165</v>
      </c>
      <c r="C22" s="70"/>
      <c r="D22" s="9" t="s">
        <v>120</v>
      </c>
      <c r="E22" s="18" t="s">
        <v>114</v>
      </c>
      <c r="F22" s="9" t="s">
        <v>352</v>
      </c>
      <c r="G22" s="65">
        <v>2779620.63</v>
      </c>
      <c r="H22" s="18" t="s">
        <v>114</v>
      </c>
      <c r="I22" s="17">
        <v>38785</v>
      </c>
      <c r="J22" s="9" t="s">
        <v>178</v>
      </c>
      <c r="K22" s="25" t="s">
        <v>297</v>
      </c>
      <c r="L22" s="33" t="s">
        <v>114</v>
      </c>
    </row>
    <row r="23" spans="1:12" ht="45" customHeight="1" outlineLevel="3">
      <c r="A23" s="48">
        <f t="shared" si="0"/>
        <v>7</v>
      </c>
      <c r="B23" s="69" t="s">
        <v>166</v>
      </c>
      <c r="C23" s="70"/>
      <c r="D23" s="9" t="s">
        <v>121</v>
      </c>
      <c r="E23" s="18" t="s">
        <v>114</v>
      </c>
      <c r="F23" s="9" t="s">
        <v>354</v>
      </c>
      <c r="G23" s="65">
        <v>3821978.36</v>
      </c>
      <c r="H23" s="18" t="s">
        <v>114</v>
      </c>
      <c r="I23" s="17">
        <v>38785</v>
      </c>
      <c r="J23" s="9" t="s">
        <v>178</v>
      </c>
      <c r="K23" s="25" t="s">
        <v>297</v>
      </c>
      <c r="L23" s="33" t="s">
        <v>114</v>
      </c>
    </row>
    <row r="24" spans="1:12" ht="42" customHeight="1" outlineLevel="3">
      <c r="A24" s="48">
        <f t="shared" si="0"/>
        <v>8</v>
      </c>
      <c r="B24" s="69" t="s">
        <v>167</v>
      </c>
      <c r="C24" s="70"/>
      <c r="D24" s="9" t="s">
        <v>122</v>
      </c>
      <c r="E24" s="18" t="s">
        <v>114</v>
      </c>
      <c r="F24" s="9" t="s">
        <v>355</v>
      </c>
      <c r="G24" s="65">
        <v>10423577.34</v>
      </c>
      <c r="H24" s="18" t="s">
        <v>114</v>
      </c>
      <c r="I24" s="17">
        <v>38785</v>
      </c>
      <c r="J24" s="9" t="s">
        <v>178</v>
      </c>
      <c r="K24" s="25" t="s">
        <v>297</v>
      </c>
      <c r="L24" s="33" t="s">
        <v>114</v>
      </c>
    </row>
    <row r="25" spans="1:12" ht="39.75" customHeight="1" outlineLevel="3">
      <c r="A25" s="48">
        <f t="shared" si="0"/>
        <v>9</v>
      </c>
      <c r="B25" s="69" t="s">
        <v>168</v>
      </c>
      <c r="C25" s="70"/>
      <c r="D25" s="9" t="s">
        <v>123</v>
      </c>
      <c r="E25" s="18" t="s">
        <v>114</v>
      </c>
      <c r="F25" s="9" t="s">
        <v>326</v>
      </c>
      <c r="G25" s="65">
        <v>607198.68</v>
      </c>
      <c r="H25" s="18" t="s">
        <v>114</v>
      </c>
      <c r="I25" s="17">
        <v>38785</v>
      </c>
      <c r="J25" s="9" t="s">
        <v>178</v>
      </c>
      <c r="K25" s="25" t="s">
        <v>297</v>
      </c>
      <c r="L25" s="33" t="s">
        <v>114</v>
      </c>
    </row>
    <row r="26" spans="1:12" ht="39.75" customHeight="1" outlineLevel="3">
      <c r="A26" s="48">
        <f t="shared" si="0"/>
        <v>10</v>
      </c>
      <c r="B26" s="69" t="s">
        <v>169</v>
      </c>
      <c r="C26" s="70"/>
      <c r="D26" s="9" t="s">
        <v>124</v>
      </c>
      <c r="E26" s="18" t="s">
        <v>114</v>
      </c>
      <c r="F26" s="23" t="s">
        <v>326</v>
      </c>
      <c r="G26" s="65">
        <v>607198.68</v>
      </c>
      <c r="H26" s="18" t="s">
        <v>114</v>
      </c>
      <c r="I26" s="17">
        <v>38785</v>
      </c>
      <c r="J26" s="9" t="s">
        <v>178</v>
      </c>
      <c r="K26" s="25" t="s">
        <v>297</v>
      </c>
      <c r="L26" s="33" t="s">
        <v>114</v>
      </c>
    </row>
    <row r="27" spans="1:12" ht="45" customHeight="1" outlineLevel="3">
      <c r="A27" s="48">
        <f t="shared" si="0"/>
        <v>11</v>
      </c>
      <c r="B27" s="72" t="s">
        <v>348</v>
      </c>
      <c r="C27" s="73"/>
      <c r="D27" s="23" t="s">
        <v>125</v>
      </c>
      <c r="E27" s="18" t="s">
        <v>114</v>
      </c>
      <c r="F27" s="23" t="s">
        <v>356</v>
      </c>
      <c r="G27" s="65">
        <v>556598.79</v>
      </c>
      <c r="H27" s="27" t="s">
        <v>114</v>
      </c>
      <c r="I27" s="22">
        <v>38785</v>
      </c>
      <c r="J27" s="23" t="s">
        <v>178</v>
      </c>
      <c r="K27" s="31" t="s">
        <v>297</v>
      </c>
      <c r="L27" s="34" t="s">
        <v>114</v>
      </c>
    </row>
    <row r="28" spans="1:12" ht="27" customHeight="1" outlineLevel="3">
      <c r="A28" s="48">
        <f t="shared" si="0"/>
        <v>12</v>
      </c>
      <c r="B28" s="69" t="s">
        <v>170</v>
      </c>
      <c r="C28" s="70"/>
      <c r="D28" s="9" t="s">
        <v>126</v>
      </c>
      <c r="E28" s="18" t="s">
        <v>114</v>
      </c>
      <c r="F28" s="23" t="s">
        <v>357</v>
      </c>
      <c r="G28" s="65">
        <v>809598.24</v>
      </c>
      <c r="H28" s="18" t="s">
        <v>114</v>
      </c>
      <c r="I28" s="17">
        <v>38785</v>
      </c>
      <c r="J28" s="9" t="s">
        <v>178</v>
      </c>
      <c r="K28" s="25" t="s">
        <v>297</v>
      </c>
      <c r="L28" s="33" t="s">
        <v>114</v>
      </c>
    </row>
    <row r="29" spans="1:12" ht="27" customHeight="1" outlineLevel="3">
      <c r="A29" s="48">
        <f t="shared" si="0"/>
        <v>13</v>
      </c>
      <c r="B29" s="69" t="s">
        <v>171</v>
      </c>
      <c r="C29" s="70"/>
      <c r="D29" s="9" t="s">
        <v>127</v>
      </c>
      <c r="E29" s="18" t="s">
        <v>114</v>
      </c>
      <c r="F29" s="23" t="s">
        <v>353</v>
      </c>
      <c r="G29" s="65">
        <v>1011997.8</v>
      </c>
      <c r="H29" s="18" t="s">
        <v>114</v>
      </c>
      <c r="I29" s="17">
        <v>38785</v>
      </c>
      <c r="J29" s="9" t="s">
        <v>178</v>
      </c>
      <c r="K29" s="25" t="s">
        <v>297</v>
      </c>
      <c r="L29" s="33" t="s">
        <v>114</v>
      </c>
    </row>
    <row r="30" spans="1:12" ht="27" customHeight="1" outlineLevel="3">
      <c r="A30" s="48">
        <f t="shared" si="0"/>
        <v>14</v>
      </c>
      <c r="B30" s="69" t="s">
        <v>172</v>
      </c>
      <c r="C30" s="70"/>
      <c r="D30" s="9" t="s">
        <v>128</v>
      </c>
      <c r="E30" s="18" t="s">
        <v>114</v>
      </c>
      <c r="F30" s="23" t="s">
        <v>358</v>
      </c>
      <c r="G30" s="65">
        <v>1416796.92</v>
      </c>
      <c r="H30" s="18" t="s">
        <v>114</v>
      </c>
      <c r="I30" s="17">
        <v>38785</v>
      </c>
      <c r="J30" s="9" t="s">
        <v>178</v>
      </c>
      <c r="K30" s="25" t="s">
        <v>297</v>
      </c>
      <c r="L30" s="33" t="s">
        <v>114</v>
      </c>
    </row>
    <row r="31" spans="1:12" ht="27" customHeight="1" outlineLevel="3">
      <c r="A31" s="48">
        <f t="shared" si="0"/>
        <v>15</v>
      </c>
      <c r="B31" s="69" t="s">
        <v>480</v>
      </c>
      <c r="C31" s="70"/>
      <c r="D31" s="9" t="s">
        <v>129</v>
      </c>
      <c r="E31" s="18" t="s">
        <v>114</v>
      </c>
      <c r="F31" s="23" t="s">
        <v>359</v>
      </c>
      <c r="G31" s="65">
        <v>1416796.92</v>
      </c>
      <c r="H31" s="18" t="s">
        <v>114</v>
      </c>
      <c r="I31" s="17">
        <v>38785</v>
      </c>
      <c r="J31" s="9" t="s">
        <v>178</v>
      </c>
      <c r="K31" s="25" t="s">
        <v>297</v>
      </c>
      <c r="L31" s="33" t="s">
        <v>114</v>
      </c>
    </row>
    <row r="32" spans="1:12" s="13" customFormat="1" ht="42" customHeight="1" outlineLevel="3">
      <c r="A32" s="48">
        <f t="shared" si="0"/>
        <v>16</v>
      </c>
      <c r="B32" s="69" t="s">
        <v>173</v>
      </c>
      <c r="C32" s="70"/>
      <c r="D32" s="9" t="s">
        <v>130</v>
      </c>
      <c r="E32" s="18" t="s">
        <v>114</v>
      </c>
      <c r="F32" s="23" t="s">
        <v>350</v>
      </c>
      <c r="G32" s="65">
        <v>1416796.92</v>
      </c>
      <c r="H32" s="18" t="s">
        <v>114</v>
      </c>
      <c r="I32" s="17">
        <v>38785</v>
      </c>
      <c r="J32" s="9" t="s">
        <v>178</v>
      </c>
      <c r="K32" s="25" t="s">
        <v>297</v>
      </c>
      <c r="L32" s="33" t="s">
        <v>114</v>
      </c>
    </row>
    <row r="33" spans="1:12" s="15" customFormat="1" ht="52.5" customHeight="1" outlineLevel="3">
      <c r="A33" s="48">
        <f t="shared" si="0"/>
        <v>17</v>
      </c>
      <c r="B33" s="69" t="s">
        <v>174</v>
      </c>
      <c r="C33" s="70"/>
      <c r="D33" s="9" t="s">
        <v>131</v>
      </c>
      <c r="E33" s="18" t="s">
        <v>114</v>
      </c>
      <c r="F33" s="23" t="s">
        <v>350</v>
      </c>
      <c r="G33" s="65">
        <v>1619196.48</v>
      </c>
      <c r="H33" s="18" t="s">
        <v>114</v>
      </c>
      <c r="I33" s="17">
        <v>38785</v>
      </c>
      <c r="J33" s="9" t="s">
        <v>178</v>
      </c>
      <c r="K33" s="25" t="s">
        <v>297</v>
      </c>
      <c r="L33" s="33" t="s">
        <v>114</v>
      </c>
    </row>
    <row r="34" spans="1:12" s="3" customFormat="1" ht="41.25" customHeight="1" outlineLevel="3">
      <c r="A34" s="48">
        <f t="shared" si="0"/>
        <v>18</v>
      </c>
      <c r="B34" s="69" t="s">
        <v>175</v>
      </c>
      <c r="C34" s="70"/>
      <c r="D34" s="9" t="s">
        <v>132</v>
      </c>
      <c r="E34" s="18" t="s">
        <v>114</v>
      </c>
      <c r="F34" s="23" t="s">
        <v>360</v>
      </c>
      <c r="G34" s="65">
        <v>1484263.44</v>
      </c>
      <c r="H34" s="18" t="s">
        <v>114</v>
      </c>
      <c r="I34" s="17">
        <v>38785</v>
      </c>
      <c r="J34" s="9" t="s">
        <v>178</v>
      </c>
      <c r="K34" s="25" t="s">
        <v>297</v>
      </c>
      <c r="L34" s="33" t="s">
        <v>114</v>
      </c>
    </row>
    <row r="35" spans="1:12" s="3" customFormat="1" ht="42" customHeight="1" outlineLevel="3">
      <c r="A35" s="48">
        <f t="shared" si="0"/>
        <v>19</v>
      </c>
      <c r="B35" s="69" t="s">
        <v>345</v>
      </c>
      <c r="C35" s="73"/>
      <c r="D35" s="9" t="s">
        <v>176</v>
      </c>
      <c r="E35" s="18" t="s">
        <v>114</v>
      </c>
      <c r="F35" s="23" t="s">
        <v>361</v>
      </c>
      <c r="G35" s="65">
        <v>2428794.72</v>
      </c>
      <c r="H35" s="9"/>
      <c r="I35" s="17">
        <v>38785</v>
      </c>
      <c r="J35" s="9" t="s">
        <v>178</v>
      </c>
      <c r="K35" s="25" t="s">
        <v>297</v>
      </c>
      <c r="L35" s="33" t="s">
        <v>114</v>
      </c>
    </row>
    <row r="36" spans="1:12" s="3" customFormat="1" ht="42" customHeight="1" outlineLevel="3">
      <c r="A36" s="48">
        <f t="shared" si="0"/>
        <v>20</v>
      </c>
      <c r="B36" s="69" t="s">
        <v>179</v>
      </c>
      <c r="C36" s="70"/>
      <c r="D36" s="9" t="s">
        <v>99</v>
      </c>
      <c r="E36" s="18" t="s">
        <v>114</v>
      </c>
      <c r="F36" s="23" t="s">
        <v>362</v>
      </c>
      <c r="G36" s="65">
        <v>2411928.09</v>
      </c>
      <c r="H36" s="18" t="s">
        <v>114</v>
      </c>
      <c r="I36" s="17">
        <v>38785</v>
      </c>
      <c r="J36" s="9" t="s">
        <v>178</v>
      </c>
      <c r="K36" s="25" t="s">
        <v>297</v>
      </c>
      <c r="L36" s="33" t="s">
        <v>114</v>
      </c>
    </row>
    <row r="37" spans="1:12" s="3" customFormat="1" ht="43.5" customHeight="1" outlineLevel="3">
      <c r="A37" s="48">
        <f t="shared" si="0"/>
        <v>21</v>
      </c>
      <c r="B37" s="69" t="s">
        <v>180</v>
      </c>
      <c r="C37" s="70"/>
      <c r="D37" s="9" t="s">
        <v>133</v>
      </c>
      <c r="E37" s="18" t="s">
        <v>114</v>
      </c>
      <c r="F37" s="23" t="s">
        <v>363</v>
      </c>
      <c r="G37" s="65">
        <v>3035993.4</v>
      </c>
      <c r="H37" s="18" t="s">
        <v>114</v>
      </c>
      <c r="I37" s="17">
        <v>38785</v>
      </c>
      <c r="J37" s="9" t="s">
        <v>178</v>
      </c>
      <c r="K37" s="25" t="s">
        <v>297</v>
      </c>
      <c r="L37" s="33" t="s">
        <v>114</v>
      </c>
    </row>
    <row r="38" spans="1:12" ht="42" customHeight="1" outlineLevel="3">
      <c r="A38" s="48">
        <f t="shared" si="0"/>
        <v>22</v>
      </c>
      <c r="B38" s="69" t="s">
        <v>181</v>
      </c>
      <c r="C38" s="70"/>
      <c r="D38" s="9" t="s">
        <v>134</v>
      </c>
      <c r="E38" s="18" t="s">
        <v>114</v>
      </c>
      <c r="F38" s="23" t="s">
        <v>364</v>
      </c>
      <c r="G38" s="65">
        <v>4250390.76</v>
      </c>
      <c r="H38" s="18" t="s">
        <v>114</v>
      </c>
      <c r="I38" s="17">
        <v>38785</v>
      </c>
      <c r="J38" s="9" t="s">
        <v>178</v>
      </c>
      <c r="K38" s="25" t="s">
        <v>297</v>
      </c>
      <c r="L38" s="33" t="s">
        <v>114</v>
      </c>
    </row>
    <row r="39" spans="1:12" ht="35.25" customHeight="1" outlineLevel="3">
      <c r="A39" s="48">
        <f t="shared" si="0"/>
        <v>23</v>
      </c>
      <c r="B39" s="69" t="s">
        <v>177</v>
      </c>
      <c r="C39" s="70"/>
      <c r="D39" s="9" t="s">
        <v>87</v>
      </c>
      <c r="E39" s="18" t="s">
        <v>114</v>
      </c>
      <c r="F39" s="23" t="s">
        <v>365</v>
      </c>
      <c r="G39" s="65">
        <v>2327594.94</v>
      </c>
      <c r="H39" s="18" t="s">
        <v>114</v>
      </c>
      <c r="I39" s="17">
        <v>38785</v>
      </c>
      <c r="J39" s="9" t="s">
        <v>178</v>
      </c>
      <c r="K39" s="25" t="s">
        <v>297</v>
      </c>
      <c r="L39" s="33" t="s">
        <v>114</v>
      </c>
    </row>
    <row r="40" spans="1:12" ht="42" customHeight="1" outlineLevel="3">
      <c r="A40" s="48">
        <f t="shared" si="0"/>
        <v>24</v>
      </c>
      <c r="B40" s="72" t="s">
        <v>226</v>
      </c>
      <c r="C40" s="78"/>
      <c r="D40" s="9" t="s">
        <v>145</v>
      </c>
      <c r="E40" s="18" t="s">
        <v>114</v>
      </c>
      <c r="F40" s="9" t="s">
        <v>324</v>
      </c>
      <c r="G40" s="65">
        <v>1</v>
      </c>
      <c r="H40" s="18" t="s">
        <v>114</v>
      </c>
      <c r="I40" s="17">
        <v>38785</v>
      </c>
      <c r="J40" s="9" t="s">
        <v>178</v>
      </c>
      <c r="K40" s="25" t="s">
        <v>297</v>
      </c>
      <c r="L40" s="32" t="s">
        <v>114</v>
      </c>
    </row>
    <row r="41" spans="1:12" ht="41.25" customHeight="1" outlineLevel="3">
      <c r="A41" s="48">
        <f t="shared" si="0"/>
        <v>25</v>
      </c>
      <c r="B41" s="72" t="s">
        <v>227</v>
      </c>
      <c r="C41" s="78"/>
      <c r="D41" s="9" t="s">
        <v>228</v>
      </c>
      <c r="E41" s="18" t="s">
        <v>114</v>
      </c>
      <c r="F41" s="9" t="s">
        <v>232</v>
      </c>
      <c r="G41" s="65">
        <v>1</v>
      </c>
      <c r="H41" s="18" t="s">
        <v>114</v>
      </c>
      <c r="I41" s="17">
        <v>38785</v>
      </c>
      <c r="J41" s="9" t="s">
        <v>178</v>
      </c>
      <c r="K41" s="25" t="s">
        <v>297</v>
      </c>
      <c r="L41" s="32" t="s">
        <v>114</v>
      </c>
    </row>
    <row r="42" spans="1:12" ht="42" customHeight="1" outlineLevel="3">
      <c r="A42" s="48">
        <f t="shared" si="0"/>
        <v>26</v>
      </c>
      <c r="B42" s="69" t="s">
        <v>269</v>
      </c>
      <c r="C42" s="79"/>
      <c r="D42" s="9" t="s">
        <v>274</v>
      </c>
      <c r="E42" s="9" t="s">
        <v>305</v>
      </c>
      <c r="F42" s="9" t="s">
        <v>368</v>
      </c>
      <c r="G42" s="65">
        <v>19120.03</v>
      </c>
      <c r="H42" s="18" t="s">
        <v>114</v>
      </c>
      <c r="I42" s="17">
        <v>38785</v>
      </c>
      <c r="J42" s="2" t="s">
        <v>343</v>
      </c>
      <c r="K42" s="25" t="s">
        <v>297</v>
      </c>
      <c r="L42" s="33" t="s">
        <v>114</v>
      </c>
    </row>
    <row r="43" spans="1:12" ht="33.75" customHeight="1" outlineLevel="3">
      <c r="A43" s="48">
        <f t="shared" si="0"/>
        <v>27</v>
      </c>
      <c r="B43" s="69" t="s">
        <v>271</v>
      </c>
      <c r="C43" s="79"/>
      <c r="D43" s="9" t="s">
        <v>272</v>
      </c>
      <c r="E43" s="9" t="s">
        <v>306</v>
      </c>
      <c r="F43" s="9" t="s">
        <v>368</v>
      </c>
      <c r="G43" s="65">
        <v>185524.3</v>
      </c>
      <c r="H43" s="18" t="s">
        <v>114</v>
      </c>
      <c r="I43" s="17">
        <v>38785</v>
      </c>
      <c r="J43" s="2" t="s">
        <v>342</v>
      </c>
      <c r="K43" s="25" t="s">
        <v>297</v>
      </c>
      <c r="L43" s="33" t="s">
        <v>114</v>
      </c>
    </row>
    <row r="44" spans="1:12" ht="33.75" customHeight="1" outlineLevel="3">
      <c r="A44" s="48">
        <f t="shared" si="0"/>
        <v>28</v>
      </c>
      <c r="B44" s="69" t="s">
        <v>187</v>
      </c>
      <c r="C44" s="70"/>
      <c r="D44" s="9" t="s">
        <v>268</v>
      </c>
      <c r="E44" s="9" t="s">
        <v>524</v>
      </c>
      <c r="F44" s="9" t="s">
        <v>198</v>
      </c>
      <c r="G44" s="65">
        <v>9886140.87</v>
      </c>
      <c r="H44" s="18">
        <v>5786559.49</v>
      </c>
      <c r="I44" s="17">
        <v>39069</v>
      </c>
      <c r="J44" s="4" t="s">
        <v>525</v>
      </c>
      <c r="K44" s="25" t="s">
        <v>297</v>
      </c>
      <c r="L44" s="33" t="s">
        <v>114</v>
      </c>
    </row>
    <row r="45" spans="1:12" ht="33" customHeight="1" outlineLevel="3">
      <c r="A45" s="48">
        <f t="shared" si="0"/>
        <v>29</v>
      </c>
      <c r="B45" s="69" t="s">
        <v>4</v>
      </c>
      <c r="C45" s="79"/>
      <c r="D45" s="9" t="s">
        <v>182</v>
      </c>
      <c r="E45" s="9" t="s">
        <v>30</v>
      </c>
      <c r="F45" s="23" t="s">
        <v>319</v>
      </c>
      <c r="G45" s="65">
        <v>8478266.76</v>
      </c>
      <c r="H45" s="9" t="s">
        <v>30</v>
      </c>
      <c r="I45" s="17">
        <v>39077</v>
      </c>
      <c r="J45" s="2" t="s">
        <v>240</v>
      </c>
      <c r="K45" s="25" t="s">
        <v>297</v>
      </c>
      <c r="L45" s="32" t="s">
        <v>114</v>
      </c>
    </row>
    <row r="46" spans="1:12" ht="54" customHeight="1" outlineLevel="3">
      <c r="A46" s="48">
        <f t="shared" si="0"/>
        <v>30</v>
      </c>
      <c r="B46" s="69" t="s">
        <v>213</v>
      </c>
      <c r="C46" s="79"/>
      <c r="D46" s="9" t="s">
        <v>224</v>
      </c>
      <c r="E46" s="27" t="s">
        <v>114</v>
      </c>
      <c r="F46" s="9" t="s">
        <v>218</v>
      </c>
      <c r="G46" s="65">
        <v>295800</v>
      </c>
      <c r="H46" s="18" t="s">
        <v>114</v>
      </c>
      <c r="I46" s="17">
        <v>39422</v>
      </c>
      <c r="J46" s="40" t="s">
        <v>238</v>
      </c>
      <c r="K46" s="25" t="s">
        <v>297</v>
      </c>
      <c r="L46" s="32" t="s">
        <v>114</v>
      </c>
    </row>
    <row r="47" spans="1:12" s="14" customFormat="1" ht="51.75" customHeight="1" outlineLevel="3">
      <c r="A47" s="48">
        <f t="shared" si="0"/>
        <v>31</v>
      </c>
      <c r="B47" s="69" t="s">
        <v>214</v>
      </c>
      <c r="C47" s="79"/>
      <c r="D47" s="9" t="s">
        <v>225</v>
      </c>
      <c r="E47" s="27" t="s">
        <v>114</v>
      </c>
      <c r="F47" s="9" t="s">
        <v>219</v>
      </c>
      <c r="G47" s="65">
        <v>11415.12</v>
      </c>
      <c r="H47" s="18" t="s">
        <v>114</v>
      </c>
      <c r="I47" s="17">
        <v>39422</v>
      </c>
      <c r="J47" s="40" t="s">
        <v>238</v>
      </c>
      <c r="K47" s="25" t="s">
        <v>297</v>
      </c>
      <c r="L47" s="32" t="s">
        <v>114</v>
      </c>
    </row>
    <row r="48" spans="1:12" ht="32.25" customHeight="1" outlineLevel="3">
      <c r="A48" s="48">
        <f t="shared" si="0"/>
        <v>32</v>
      </c>
      <c r="B48" s="69" t="s">
        <v>215</v>
      </c>
      <c r="C48" s="79"/>
      <c r="D48" s="9" t="s">
        <v>182</v>
      </c>
      <c r="E48" s="27" t="s">
        <v>114</v>
      </c>
      <c r="F48" s="9" t="s">
        <v>220</v>
      </c>
      <c r="G48" s="65">
        <v>17972.75</v>
      </c>
      <c r="H48" s="18" t="s">
        <v>114</v>
      </c>
      <c r="I48" s="17">
        <v>39422</v>
      </c>
      <c r="J48" s="40" t="s">
        <v>238</v>
      </c>
      <c r="K48" s="25" t="s">
        <v>297</v>
      </c>
      <c r="L48" s="32" t="s">
        <v>114</v>
      </c>
    </row>
    <row r="49" spans="1:12" ht="33" customHeight="1" outlineLevel="3">
      <c r="A49" s="48">
        <f t="shared" si="0"/>
        <v>33</v>
      </c>
      <c r="B49" s="69" t="s">
        <v>216</v>
      </c>
      <c r="C49" s="79"/>
      <c r="D49" s="9" t="s">
        <v>225</v>
      </c>
      <c r="E49" s="27" t="s">
        <v>114</v>
      </c>
      <c r="F49" s="9" t="s">
        <v>221</v>
      </c>
      <c r="G49" s="65">
        <v>14670.13</v>
      </c>
      <c r="H49" s="18" t="s">
        <v>114</v>
      </c>
      <c r="I49" s="17">
        <v>39422</v>
      </c>
      <c r="J49" s="40" t="s">
        <v>238</v>
      </c>
      <c r="K49" s="25" t="s">
        <v>297</v>
      </c>
      <c r="L49" s="32" t="s">
        <v>114</v>
      </c>
    </row>
    <row r="50" spans="1:12" ht="41.25" customHeight="1" outlineLevel="3">
      <c r="A50" s="48">
        <f t="shared" si="0"/>
        <v>34</v>
      </c>
      <c r="B50" s="69" t="s">
        <v>217</v>
      </c>
      <c r="C50" s="79"/>
      <c r="D50" s="9" t="s">
        <v>225</v>
      </c>
      <c r="E50" s="27" t="s">
        <v>114</v>
      </c>
      <c r="F50" s="9" t="s">
        <v>222</v>
      </c>
      <c r="G50" s="65">
        <v>129200</v>
      </c>
      <c r="H50" s="18" t="s">
        <v>114</v>
      </c>
      <c r="I50" s="17">
        <v>39422</v>
      </c>
      <c r="J50" s="40" t="s">
        <v>238</v>
      </c>
      <c r="K50" s="25" t="s">
        <v>297</v>
      </c>
      <c r="L50" s="32" t="s">
        <v>114</v>
      </c>
    </row>
    <row r="51" spans="1:12" ht="42" customHeight="1" outlineLevel="3">
      <c r="A51" s="48">
        <f t="shared" si="0"/>
        <v>35</v>
      </c>
      <c r="B51" s="69" t="s">
        <v>327</v>
      </c>
      <c r="C51" s="79"/>
      <c r="D51" s="9" t="s">
        <v>328</v>
      </c>
      <c r="E51" s="74" t="s">
        <v>329</v>
      </c>
      <c r="F51" s="9" t="s">
        <v>330</v>
      </c>
      <c r="G51" s="65">
        <v>46444.55</v>
      </c>
      <c r="H51" s="18" t="s">
        <v>114</v>
      </c>
      <c r="I51" s="17">
        <v>39422</v>
      </c>
      <c r="J51" s="40" t="s">
        <v>238</v>
      </c>
      <c r="K51" s="37" t="s">
        <v>331</v>
      </c>
      <c r="L51" s="38" t="s">
        <v>114</v>
      </c>
    </row>
    <row r="52" spans="1:12" s="3" customFormat="1" ht="33.75" customHeight="1" outlineLevel="3">
      <c r="A52" s="48">
        <f t="shared" si="0"/>
        <v>36</v>
      </c>
      <c r="B52" s="69" t="s">
        <v>188</v>
      </c>
      <c r="C52" s="70"/>
      <c r="D52" s="9" t="s">
        <v>182</v>
      </c>
      <c r="E52" s="18" t="s">
        <v>114</v>
      </c>
      <c r="F52" s="9" t="s">
        <v>192</v>
      </c>
      <c r="G52" s="65">
        <v>8999423.45</v>
      </c>
      <c r="H52" s="18" t="s">
        <v>114</v>
      </c>
      <c r="I52" s="17">
        <v>39441</v>
      </c>
      <c r="J52" s="2" t="s">
        <v>197</v>
      </c>
      <c r="K52" s="25" t="s">
        <v>297</v>
      </c>
      <c r="L52" s="33" t="s">
        <v>114</v>
      </c>
    </row>
    <row r="53" spans="1:12" s="21" customFormat="1" ht="39.75" customHeight="1" outlineLevel="3">
      <c r="A53" s="48">
        <f t="shared" si="0"/>
        <v>37</v>
      </c>
      <c r="B53" s="69" t="s">
        <v>190</v>
      </c>
      <c r="C53" s="70"/>
      <c r="D53" s="9" t="s">
        <v>195</v>
      </c>
      <c r="E53" s="9" t="s">
        <v>524</v>
      </c>
      <c r="F53" s="9" t="s">
        <v>196</v>
      </c>
      <c r="G53" s="65">
        <v>70209.18</v>
      </c>
      <c r="H53" s="18">
        <v>5786559.49</v>
      </c>
      <c r="I53" s="17">
        <v>39442</v>
      </c>
      <c r="J53" s="4" t="s">
        <v>525</v>
      </c>
      <c r="K53" s="25" t="s">
        <v>297</v>
      </c>
      <c r="L53" s="33" t="s">
        <v>114</v>
      </c>
    </row>
    <row r="54" spans="1:12" ht="39" customHeight="1" outlineLevel="3">
      <c r="A54" s="48">
        <f t="shared" si="0"/>
        <v>38</v>
      </c>
      <c r="B54" s="69" t="s">
        <v>237</v>
      </c>
      <c r="C54" s="2"/>
      <c r="D54" s="9" t="s">
        <v>122</v>
      </c>
      <c r="E54" s="18" t="s">
        <v>114</v>
      </c>
      <c r="F54" s="23" t="s">
        <v>320</v>
      </c>
      <c r="G54" s="65">
        <v>152657</v>
      </c>
      <c r="H54" s="18" t="s">
        <v>114</v>
      </c>
      <c r="I54" s="22">
        <v>40177</v>
      </c>
      <c r="J54" s="41" t="s">
        <v>316</v>
      </c>
      <c r="K54" s="25" t="s">
        <v>297</v>
      </c>
      <c r="L54" s="33" t="s">
        <v>114</v>
      </c>
    </row>
    <row r="55" spans="1:12" ht="31.5" customHeight="1" outlineLevel="3">
      <c r="A55" s="48">
        <f t="shared" si="0"/>
        <v>39</v>
      </c>
      <c r="B55" s="69" t="s">
        <v>7</v>
      </c>
      <c r="C55" s="2"/>
      <c r="D55" s="9" t="s">
        <v>71</v>
      </c>
      <c r="E55" s="9" t="s">
        <v>72</v>
      </c>
      <c r="F55" s="9" t="s">
        <v>73</v>
      </c>
      <c r="G55" s="65">
        <v>600000</v>
      </c>
      <c r="H55" s="9" t="s">
        <v>30</v>
      </c>
      <c r="I55" s="17">
        <v>40620</v>
      </c>
      <c r="J55" s="2" t="s">
        <v>74</v>
      </c>
      <c r="K55" s="25" t="s">
        <v>297</v>
      </c>
      <c r="L55" s="35" t="s">
        <v>748</v>
      </c>
    </row>
    <row r="56" spans="1:12" ht="38.25" customHeight="1" outlineLevel="3">
      <c r="A56" s="48">
        <f t="shared" si="0"/>
        <v>40</v>
      </c>
      <c r="B56" s="69" t="s">
        <v>8</v>
      </c>
      <c r="C56" s="2"/>
      <c r="D56" s="9" t="s">
        <v>75</v>
      </c>
      <c r="E56" s="9" t="s">
        <v>76</v>
      </c>
      <c r="F56" s="9" t="s">
        <v>77</v>
      </c>
      <c r="G56" s="65">
        <v>800000</v>
      </c>
      <c r="H56" s="9" t="s">
        <v>30</v>
      </c>
      <c r="I56" s="17">
        <v>40620</v>
      </c>
      <c r="J56" s="2" t="s">
        <v>78</v>
      </c>
      <c r="K56" s="25" t="s">
        <v>297</v>
      </c>
      <c r="L56" s="35" t="s">
        <v>748</v>
      </c>
    </row>
    <row r="57" spans="1:12" ht="34.5" customHeight="1" outlineLevel="3">
      <c r="A57" s="48">
        <f t="shared" si="0"/>
        <v>41</v>
      </c>
      <c r="B57" s="69" t="s">
        <v>9</v>
      </c>
      <c r="C57" s="2"/>
      <c r="D57" s="9" t="s">
        <v>79</v>
      </c>
      <c r="E57" s="9" t="s">
        <v>80</v>
      </c>
      <c r="F57" s="9" t="s">
        <v>81</v>
      </c>
      <c r="G57" s="65">
        <v>800000</v>
      </c>
      <c r="H57" s="9" t="s">
        <v>30</v>
      </c>
      <c r="I57" s="17">
        <v>40620</v>
      </c>
      <c r="J57" s="2" t="s">
        <v>82</v>
      </c>
      <c r="K57" s="25" t="s">
        <v>297</v>
      </c>
      <c r="L57" s="35" t="s">
        <v>748</v>
      </c>
    </row>
    <row r="58" spans="1:12" ht="31.5" customHeight="1" outlineLevel="3">
      <c r="A58" s="48">
        <f t="shared" si="0"/>
        <v>42</v>
      </c>
      <c r="B58" s="69" t="s">
        <v>11</v>
      </c>
      <c r="C58" s="2"/>
      <c r="D58" s="9" t="s">
        <v>87</v>
      </c>
      <c r="E58" s="9" t="s">
        <v>88</v>
      </c>
      <c r="F58" s="9" t="s">
        <v>89</v>
      </c>
      <c r="G58" s="65">
        <v>1200000</v>
      </c>
      <c r="H58" s="9" t="s">
        <v>30</v>
      </c>
      <c r="I58" s="17">
        <v>40620</v>
      </c>
      <c r="J58" s="2" t="s">
        <v>90</v>
      </c>
      <c r="K58" s="25" t="s">
        <v>297</v>
      </c>
      <c r="L58" s="35" t="s">
        <v>748</v>
      </c>
    </row>
    <row r="59" spans="1:12" ht="32.25" customHeight="1" outlineLevel="3">
      <c r="A59" s="48">
        <f t="shared" si="0"/>
        <v>43</v>
      </c>
      <c r="B59" s="69" t="s">
        <v>12</v>
      </c>
      <c r="C59" s="2"/>
      <c r="D59" s="9" t="s">
        <v>91</v>
      </c>
      <c r="E59" s="9" t="s">
        <v>92</v>
      </c>
      <c r="F59" s="9" t="s">
        <v>93</v>
      </c>
      <c r="G59" s="65">
        <v>2000000</v>
      </c>
      <c r="H59" s="9" t="s">
        <v>30</v>
      </c>
      <c r="I59" s="17">
        <v>40620</v>
      </c>
      <c r="J59" s="2" t="s">
        <v>94</v>
      </c>
      <c r="K59" s="25" t="s">
        <v>297</v>
      </c>
      <c r="L59" s="35" t="s">
        <v>748</v>
      </c>
    </row>
    <row r="60" spans="1:12" ht="33" customHeight="1" outlineLevel="3">
      <c r="A60" s="48">
        <f t="shared" si="0"/>
        <v>44</v>
      </c>
      <c r="B60" s="69" t="s">
        <v>13</v>
      </c>
      <c r="C60" s="2"/>
      <c r="D60" s="9" t="s">
        <v>95</v>
      </c>
      <c r="E60" s="9" t="s">
        <v>96</v>
      </c>
      <c r="F60" s="9" t="s">
        <v>97</v>
      </c>
      <c r="G60" s="65">
        <v>3000000</v>
      </c>
      <c r="H60" s="9" t="s">
        <v>30</v>
      </c>
      <c r="I60" s="17">
        <v>40620</v>
      </c>
      <c r="J60" s="2" t="s">
        <v>98</v>
      </c>
      <c r="K60" s="25" t="s">
        <v>297</v>
      </c>
      <c r="L60" s="35" t="s">
        <v>748</v>
      </c>
    </row>
    <row r="61" spans="1:12" ht="42.75" customHeight="1" outlineLevel="3">
      <c r="A61" s="48">
        <f t="shared" si="0"/>
        <v>45</v>
      </c>
      <c r="B61" s="69" t="s">
        <v>14</v>
      </c>
      <c r="C61" s="2"/>
      <c r="D61" s="9" t="s">
        <v>83</v>
      </c>
      <c r="E61" s="9" t="s">
        <v>84</v>
      </c>
      <c r="F61" s="9" t="s">
        <v>85</v>
      </c>
      <c r="G61" s="65">
        <v>5000000</v>
      </c>
      <c r="H61" s="9" t="s">
        <v>30</v>
      </c>
      <c r="I61" s="17">
        <v>40620</v>
      </c>
      <c r="J61" s="2" t="s">
        <v>86</v>
      </c>
      <c r="K61" s="25" t="s">
        <v>297</v>
      </c>
      <c r="L61" s="35" t="s">
        <v>748</v>
      </c>
    </row>
    <row r="62" spans="1:12" ht="42.75" customHeight="1" outlineLevel="3">
      <c r="A62" s="48">
        <f t="shared" si="0"/>
        <v>46</v>
      </c>
      <c r="B62" s="69" t="s">
        <v>10</v>
      </c>
      <c r="C62" s="2"/>
      <c r="D62" s="9" t="s">
        <v>99</v>
      </c>
      <c r="E62" s="9" t="s">
        <v>100</v>
      </c>
      <c r="F62" s="9" t="s">
        <v>101</v>
      </c>
      <c r="G62" s="65">
        <v>1100000</v>
      </c>
      <c r="H62" s="9" t="s">
        <v>30</v>
      </c>
      <c r="I62" s="17">
        <v>40628</v>
      </c>
      <c r="J62" s="2" t="s">
        <v>102</v>
      </c>
      <c r="K62" s="25" t="s">
        <v>297</v>
      </c>
      <c r="L62" s="35" t="s">
        <v>748</v>
      </c>
    </row>
    <row r="63" spans="1:12" ht="57.75" customHeight="1" outlineLevel="3">
      <c r="A63" s="48">
        <f t="shared" si="0"/>
        <v>47</v>
      </c>
      <c r="B63" s="69" t="s">
        <v>2</v>
      </c>
      <c r="C63" s="80"/>
      <c r="D63" s="23" t="s">
        <v>308</v>
      </c>
      <c r="E63" s="18" t="s">
        <v>114</v>
      </c>
      <c r="F63" s="9" t="s">
        <v>313</v>
      </c>
      <c r="G63" s="65">
        <v>90000</v>
      </c>
      <c r="H63" s="18" t="s">
        <v>114</v>
      </c>
      <c r="I63" s="17">
        <v>40652</v>
      </c>
      <c r="J63" s="17" t="s">
        <v>229</v>
      </c>
      <c r="K63" s="25" t="s">
        <v>297</v>
      </c>
      <c r="L63" s="33" t="s">
        <v>114</v>
      </c>
    </row>
    <row r="64" spans="1:12" ht="47.25" customHeight="1" outlineLevel="3">
      <c r="A64" s="48">
        <f t="shared" si="0"/>
        <v>48</v>
      </c>
      <c r="B64" s="69" t="s">
        <v>184</v>
      </c>
      <c r="C64" s="80"/>
      <c r="D64" s="9" t="s">
        <v>95</v>
      </c>
      <c r="E64" s="18" t="s">
        <v>114</v>
      </c>
      <c r="F64" s="44" t="s">
        <v>366</v>
      </c>
      <c r="G64" s="65">
        <v>95000</v>
      </c>
      <c r="H64" s="18" t="s">
        <v>114</v>
      </c>
      <c r="I64" s="17">
        <v>40848</v>
      </c>
      <c r="J64" s="2" t="s">
        <v>317</v>
      </c>
      <c r="K64" s="25" t="s">
        <v>297</v>
      </c>
      <c r="L64" s="32" t="s">
        <v>114</v>
      </c>
    </row>
    <row r="65" spans="1:12" s="21" customFormat="1" ht="36" customHeight="1" outlineLevel="3">
      <c r="A65" s="48">
        <f t="shared" si="0"/>
        <v>49</v>
      </c>
      <c r="B65" s="69" t="s">
        <v>199</v>
      </c>
      <c r="C65" s="80"/>
      <c r="D65" s="9" t="s">
        <v>185</v>
      </c>
      <c r="E65" s="18" t="s">
        <v>114</v>
      </c>
      <c r="F65" s="9" t="s">
        <v>367</v>
      </c>
      <c r="G65" s="65">
        <v>25000</v>
      </c>
      <c r="H65" s="18" t="s">
        <v>114</v>
      </c>
      <c r="I65" s="75">
        <v>40872</v>
      </c>
      <c r="J65" s="9" t="s">
        <v>201</v>
      </c>
      <c r="K65" s="25" t="s">
        <v>297</v>
      </c>
      <c r="L65" s="33" t="s">
        <v>114</v>
      </c>
    </row>
    <row r="66" spans="1:12" ht="51.75" customHeight="1" outlineLevel="3">
      <c r="A66" s="48">
        <f aca="true" t="shared" si="1" ref="A66:A124">A65+1</f>
        <v>50</v>
      </c>
      <c r="B66" s="69" t="s">
        <v>200</v>
      </c>
      <c r="C66" s="80"/>
      <c r="D66" s="9" t="s">
        <v>51</v>
      </c>
      <c r="E66" s="18" t="s">
        <v>114</v>
      </c>
      <c r="F66" s="9" t="s">
        <v>367</v>
      </c>
      <c r="G66" s="65">
        <v>48797.81</v>
      </c>
      <c r="H66" s="18" t="s">
        <v>114</v>
      </c>
      <c r="I66" s="75">
        <v>40872</v>
      </c>
      <c r="J66" s="9" t="s">
        <v>201</v>
      </c>
      <c r="K66" s="25" t="s">
        <v>297</v>
      </c>
      <c r="L66" s="33" t="s">
        <v>114</v>
      </c>
    </row>
    <row r="67" spans="1:12" ht="40.5" customHeight="1" outlineLevel="3">
      <c r="A67" s="48">
        <f t="shared" si="1"/>
        <v>51</v>
      </c>
      <c r="B67" s="69" t="s">
        <v>202</v>
      </c>
      <c r="C67" s="80"/>
      <c r="D67" s="9" t="s">
        <v>183</v>
      </c>
      <c r="E67" s="18" t="s">
        <v>114</v>
      </c>
      <c r="F67" s="9" t="s">
        <v>367</v>
      </c>
      <c r="G67" s="65">
        <v>44124</v>
      </c>
      <c r="H67" s="18" t="s">
        <v>114</v>
      </c>
      <c r="I67" s="75">
        <v>40872</v>
      </c>
      <c r="J67" s="9" t="s">
        <v>201</v>
      </c>
      <c r="K67" s="25" t="s">
        <v>297</v>
      </c>
      <c r="L67" s="33" t="s">
        <v>114</v>
      </c>
    </row>
    <row r="68" spans="1:12" ht="33.75" customHeight="1" outlineLevel="3">
      <c r="A68" s="48">
        <f t="shared" si="1"/>
        <v>52</v>
      </c>
      <c r="B68" s="69" t="s">
        <v>203</v>
      </c>
      <c r="C68" s="80"/>
      <c r="D68" s="9" t="s">
        <v>182</v>
      </c>
      <c r="E68" s="18" t="s">
        <v>114</v>
      </c>
      <c r="F68" s="9" t="s">
        <v>367</v>
      </c>
      <c r="G68" s="65">
        <v>48797.81</v>
      </c>
      <c r="H68" s="18" t="s">
        <v>114</v>
      </c>
      <c r="I68" s="75">
        <v>40872</v>
      </c>
      <c r="J68" s="9" t="s">
        <v>201</v>
      </c>
      <c r="K68" s="25" t="s">
        <v>297</v>
      </c>
      <c r="L68" s="33" t="s">
        <v>114</v>
      </c>
    </row>
    <row r="69" spans="1:12" s="3" customFormat="1" ht="33" customHeight="1" outlineLevel="3">
      <c r="A69" s="48">
        <f t="shared" si="1"/>
        <v>53</v>
      </c>
      <c r="B69" s="69" t="s">
        <v>204</v>
      </c>
      <c r="C69" s="80"/>
      <c r="D69" s="9" t="s">
        <v>182</v>
      </c>
      <c r="E69" s="18" t="s">
        <v>114</v>
      </c>
      <c r="F69" s="9" t="s">
        <v>367</v>
      </c>
      <c r="G69" s="65">
        <v>47604</v>
      </c>
      <c r="H69" s="18" t="s">
        <v>114</v>
      </c>
      <c r="I69" s="75">
        <v>40872</v>
      </c>
      <c r="J69" s="9" t="s">
        <v>201</v>
      </c>
      <c r="K69" s="25" t="s">
        <v>297</v>
      </c>
      <c r="L69" s="33" t="s">
        <v>114</v>
      </c>
    </row>
    <row r="70" spans="1:12" s="3" customFormat="1" ht="35.25" customHeight="1" outlineLevel="3">
      <c r="A70" s="48">
        <f t="shared" si="1"/>
        <v>54</v>
      </c>
      <c r="B70" s="69" t="s">
        <v>1</v>
      </c>
      <c r="C70" s="80"/>
      <c r="D70" s="23" t="s">
        <v>310</v>
      </c>
      <c r="E70" s="18" t="s">
        <v>114</v>
      </c>
      <c r="F70" s="9" t="s">
        <v>311</v>
      </c>
      <c r="G70" s="65">
        <v>99000</v>
      </c>
      <c r="H70" s="18" t="s">
        <v>114</v>
      </c>
      <c r="I70" s="17">
        <v>40975</v>
      </c>
      <c r="J70" s="9" t="s">
        <v>230</v>
      </c>
      <c r="K70" s="25" t="s">
        <v>297</v>
      </c>
      <c r="L70" s="33" t="s">
        <v>114</v>
      </c>
    </row>
    <row r="71" spans="1:12" ht="29.25" customHeight="1" outlineLevel="3">
      <c r="A71" s="48">
        <f t="shared" si="1"/>
        <v>55</v>
      </c>
      <c r="B71" s="69" t="s">
        <v>186</v>
      </c>
      <c r="C71" s="80"/>
      <c r="D71" s="9" t="s">
        <v>185</v>
      </c>
      <c r="E71" s="18" t="s">
        <v>114</v>
      </c>
      <c r="F71" s="44" t="s">
        <v>366</v>
      </c>
      <c r="G71" s="65">
        <v>198500</v>
      </c>
      <c r="H71" s="18" t="s">
        <v>114</v>
      </c>
      <c r="I71" s="17">
        <v>41003</v>
      </c>
      <c r="J71" s="2" t="s">
        <v>318</v>
      </c>
      <c r="K71" s="25" t="s">
        <v>297</v>
      </c>
      <c r="L71" s="33" t="s">
        <v>114</v>
      </c>
    </row>
    <row r="72" spans="1:12" ht="29.25" customHeight="1" outlineLevel="3">
      <c r="A72" s="48">
        <f t="shared" si="1"/>
        <v>56</v>
      </c>
      <c r="B72" s="72" t="s">
        <v>3</v>
      </c>
      <c r="C72" s="42"/>
      <c r="D72" s="23" t="s">
        <v>309</v>
      </c>
      <c r="E72" s="27" t="s">
        <v>114</v>
      </c>
      <c r="F72" s="23" t="s">
        <v>313</v>
      </c>
      <c r="G72" s="65">
        <v>85000</v>
      </c>
      <c r="H72" s="23"/>
      <c r="I72" s="22">
        <v>41310</v>
      </c>
      <c r="J72" s="42" t="s">
        <v>239</v>
      </c>
      <c r="K72" s="31" t="s">
        <v>297</v>
      </c>
      <c r="L72" s="43" t="s">
        <v>114</v>
      </c>
    </row>
    <row r="73" spans="1:12" ht="33" customHeight="1" outlineLevel="3">
      <c r="A73" s="48">
        <f t="shared" si="1"/>
        <v>57</v>
      </c>
      <c r="B73" s="72" t="s">
        <v>24</v>
      </c>
      <c r="C73" s="51"/>
      <c r="D73" s="9" t="s">
        <v>278</v>
      </c>
      <c r="E73" s="9" t="s">
        <v>307</v>
      </c>
      <c r="F73" s="9" t="s">
        <v>368</v>
      </c>
      <c r="G73" s="65">
        <v>2903893.99</v>
      </c>
      <c r="H73" s="9" t="s">
        <v>30</v>
      </c>
      <c r="I73" s="17">
        <v>41348</v>
      </c>
      <c r="J73" s="2" t="s">
        <v>322</v>
      </c>
      <c r="K73" s="25" t="s">
        <v>297</v>
      </c>
      <c r="L73" s="33" t="s">
        <v>114</v>
      </c>
    </row>
    <row r="74" spans="1:12" ht="37.5" customHeight="1" outlineLevel="3">
      <c r="A74" s="48">
        <f t="shared" si="1"/>
        <v>58</v>
      </c>
      <c r="B74" s="69" t="s">
        <v>0</v>
      </c>
      <c r="C74" s="80"/>
      <c r="D74" s="23" t="s">
        <v>332</v>
      </c>
      <c r="E74" s="18" t="s">
        <v>114</v>
      </c>
      <c r="F74" s="9" t="s">
        <v>312</v>
      </c>
      <c r="G74" s="65">
        <v>80000</v>
      </c>
      <c r="H74" s="18" t="s">
        <v>114</v>
      </c>
      <c r="I74" s="17">
        <v>41633</v>
      </c>
      <c r="J74" s="9" t="s">
        <v>231</v>
      </c>
      <c r="K74" s="25" t="s">
        <v>297</v>
      </c>
      <c r="L74" s="33" t="s">
        <v>114</v>
      </c>
    </row>
    <row r="75" spans="1:12" ht="34.5" customHeight="1" outlineLevel="3">
      <c r="A75" s="48">
        <f t="shared" si="1"/>
        <v>59</v>
      </c>
      <c r="B75" s="69" t="s">
        <v>205</v>
      </c>
      <c r="C75" s="80"/>
      <c r="D75" s="9" t="s">
        <v>206</v>
      </c>
      <c r="E75" s="9" t="s">
        <v>207</v>
      </c>
      <c r="F75" s="9" t="s">
        <v>208</v>
      </c>
      <c r="G75" s="65">
        <v>1440510</v>
      </c>
      <c r="H75" s="9">
        <v>534357.52</v>
      </c>
      <c r="I75" s="17">
        <v>42528</v>
      </c>
      <c r="J75" s="4" t="s">
        <v>209</v>
      </c>
      <c r="K75" s="25" t="s">
        <v>297</v>
      </c>
      <c r="L75" s="35" t="s">
        <v>749</v>
      </c>
    </row>
    <row r="76" spans="1:12" ht="40.5" customHeight="1" outlineLevel="3">
      <c r="A76" s="48">
        <f t="shared" si="1"/>
        <v>60</v>
      </c>
      <c r="B76" s="69" t="s">
        <v>304</v>
      </c>
      <c r="C76" s="81"/>
      <c r="D76" s="9" t="s">
        <v>107</v>
      </c>
      <c r="E76" s="9" t="s">
        <v>108</v>
      </c>
      <c r="F76" s="9" t="s">
        <v>109</v>
      </c>
      <c r="G76" s="65">
        <v>273851</v>
      </c>
      <c r="H76" s="23">
        <v>613456.49</v>
      </c>
      <c r="I76" s="17">
        <v>42528</v>
      </c>
      <c r="J76" s="4" t="s">
        <v>110</v>
      </c>
      <c r="K76" s="25" t="s">
        <v>297</v>
      </c>
      <c r="L76" s="35" t="s">
        <v>749</v>
      </c>
    </row>
    <row r="77" spans="1:12" ht="33" customHeight="1" outlineLevel="3">
      <c r="A77" s="48">
        <f t="shared" si="1"/>
        <v>61</v>
      </c>
      <c r="B77" s="72" t="s">
        <v>210</v>
      </c>
      <c r="C77" s="82"/>
      <c r="D77" s="23" t="s">
        <v>211</v>
      </c>
      <c r="E77" s="9" t="s">
        <v>265</v>
      </c>
      <c r="F77" s="23" t="s">
        <v>212</v>
      </c>
      <c r="G77" s="65">
        <v>1182191</v>
      </c>
      <c r="H77" s="18" t="s">
        <v>114</v>
      </c>
      <c r="I77" s="22">
        <v>42528</v>
      </c>
      <c r="J77" s="2" t="s">
        <v>266</v>
      </c>
      <c r="K77" s="25" t="s">
        <v>297</v>
      </c>
      <c r="L77" s="35" t="s">
        <v>749</v>
      </c>
    </row>
    <row r="78" spans="1:12" ht="36.75" customHeight="1" outlineLevel="3">
      <c r="A78" s="48">
        <f t="shared" si="1"/>
        <v>62</v>
      </c>
      <c r="B78" s="69" t="s">
        <v>241</v>
      </c>
      <c r="C78" s="2"/>
      <c r="D78" s="9" t="s">
        <v>242</v>
      </c>
      <c r="E78" s="9" t="s">
        <v>245</v>
      </c>
      <c r="F78" s="9" t="s">
        <v>243</v>
      </c>
      <c r="G78" s="65">
        <v>23460</v>
      </c>
      <c r="H78" s="9">
        <v>186322.03</v>
      </c>
      <c r="I78" s="17">
        <v>42528</v>
      </c>
      <c r="J78" s="2" t="s">
        <v>244</v>
      </c>
      <c r="K78" s="25" t="s">
        <v>297</v>
      </c>
      <c r="L78" s="35" t="s">
        <v>749</v>
      </c>
    </row>
    <row r="79" spans="1:12" ht="51" customHeight="1" outlineLevel="3">
      <c r="A79" s="48">
        <f t="shared" si="1"/>
        <v>63</v>
      </c>
      <c r="B79" s="69" t="s">
        <v>5</v>
      </c>
      <c r="C79" s="4"/>
      <c r="D79" s="9" t="s">
        <v>103</v>
      </c>
      <c r="E79" s="9" t="s">
        <v>104</v>
      </c>
      <c r="F79" s="9" t="s">
        <v>105</v>
      </c>
      <c r="G79" s="65">
        <v>58971.49</v>
      </c>
      <c r="H79" s="23">
        <v>126692.69</v>
      </c>
      <c r="I79" s="17">
        <v>42528</v>
      </c>
      <c r="J79" s="4" t="s">
        <v>106</v>
      </c>
      <c r="K79" s="25" t="s">
        <v>297</v>
      </c>
      <c r="L79" s="35" t="s">
        <v>748</v>
      </c>
    </row>
    <row r="80" spans="1:12" ht="39" customHeight="1" outlineLevel="3">
      <c r="A80" s="48">
        <f t="shared" si="1"/>
        <v>64</v>
      </c>
      <c r="B80" s="69" t="s">
        <v>15</v>
      </c>
      <c r="C80" s="2"/>
      <c r="D80" s="9" t="s">
        <v>47</v>
      </c>
      <c r="E80" s="9" t="s">
        <v>48</v>
      </c>
      <c r="F80" s="9" t="s">
        <v>49</v>
      </c>
      <c r="G80" s="65">
        <v>6632381.45</v>
      </c>
      <c r="H80" s="9" t="s">
        <v>30</v>
      </c>
      <c r="I80" s="17">
        <v>42528</v>
      </c>
      <c r="J80" s="2" t="s">
        <v>50</v>
      </c>
      <c r="K80" s="25" t="s">
        <v>297</v>
      </c>
      <c r="L80" s="35" t="s">
        <v>748</v>
      </c>
    </row>
    <row r="81" spans="1:12" ht="45" customHeight="1" outlineLevel="3">
      <c r="A81" s="48">
        <f t="shared" si="1"/>
        <v>65</v>
      </c>
      <c r="B81" s="69" t="s">
        <v>16</v>
      </c>
      <c r="C81" s="2"/>
      <c r="D81" s="9" t="s">
        <v>51</v>
      </c>
      <c r="E81" s="9" t="s">
        <v>52</v>
      </c>
      <c r="F81" s="9" t="s">
        <v>53</v>
      </c>
      <c r="G81" s="65">
        <v>8230971.16</v>
      </c>
      <c r="H81" s="9" t="s">
        <v>30</v>
      </c>
      <c r="I81" s="17">
        <v>42528</v>
      </c>
      <c r="J81" s="2" t="s">
        <v>54</v>
      </c>
      <c r="K81" s="25" t="s">
        <v>297</v>
      </c>
      <c r="L81" s="35" t="s">
        <v>748</v>
      </c>
    </row>
    <row r="82" spans="1:12" ht="36" customHeight="1" outlineLevel="3">
      <c r="A82" s="48">
        <f t="shared" si="1"/>
        <v>66</v>
      </c>
      <c r="B82" s="69" t="s">
        <v>17</v>
      </c>
      <c r="C82" s="2"/>
      <c r="D82" s="9" t="s">
        <v>63</v>
      </c>
      <c r="E82" s="9" t="s">
        <v>64</v>
      </c>
      <c r="F82" s="9" t="s">
        <v>65</v>
      </c>
      <c r="G82" s="65">
        <v>584281.12</v>
      </c>
      <c r="H82" s="9" t="s">
        <v>30</v>
      </c>
      <c r="I82" s="17">
        <v>42528</v>
      </c>
      <c r="J82" s="2" t="s">
        <v>66</v>
      </c>
      <c r="K82" s="25" t="s">
        <v>297</v>
      </c>
      <c r="L82" s="35" t="s">
        <v>748</v>
      </c>
    </row>
    <row r="83" spans="1:12" ht="36" customHeight="1" outlineLevel="3">
      <c r="A83" s="48">
        <f t="shared" si="1"/>
        <v>67</v>
      </c>
      <c r="B83" s="69" t="s">
        <v>303</v>
      </c>
      <c r="C83" s="2"/>
      <c r="D83" s="9" t="s">
        <v>67</v>
      </c>
      <c r="E83" s="9" t="s">
        <v>68</v>
      </c>
      <c r="F83" s="9" t="s">
        <v>69</v>
      </c>
      <c r="G83" s="65">
        <v>618241.82</v>
      </c>
      <c r="H83" s="9" t="s">
        <v>30</v>
      </c>
      <c r="I83" s="17">
        <v>42528</v>
      </c>
      <c r="J83" s="2" t="s">
        <v>70</v>
      </c>
      <c r="K83" s="25" t="s">
        <v>297</v>
      </c>
      <c r="L83" s="35" t="s">
        <v>748</v>
      </c>
    </row>
    <row r="84" spans="1:12" ht="35.25" customHeight="1" outlineLevel="3">
      <c r="A84" s="48">
        <f t="shared" si="1"/>
        <v>68</v>
      </c>
      <c r="B84" s="69" t="s">
        <v>18</v>
      </c>
      <c r="C84" s="2"/>
      <c r="D84" s="9" t="s">
        <v>35</v>
      </c>
      <c r="E84" s="9" t="s">
        <v>36</v>
      </c>
      <c r="F84" s="9" t="s">
        <v>37</v>
      </c>
      <c r="G84" s="65">
        <v>1571131.23</v>
      </c>
      <c r="H84" s="9" t="s">
        <v>30</v>
      </c>
      <c r="I84" s="17">
        <v>42528</v>
      </c>
      <c r="J84" s="2" t="s">
        <v>38</v>
      </c>
      <c r="K84" s="25" t="s">
        <v>297</v>
      </c>
      <c r="L84" s="35" t="s">
        <v>748</v>
      </c>
    </row>
    <row r="85" spans="1:12" ht="45" customHeight="1" outlineLevel="3">
      <c r="A85" s="48">
        <f t="shared" si="1"/>
        <v>69</v>
      </c>
      <c r="B85" s="69" t="s">
        <v>19</v>
      </c>
      <c r="C85" s="2"/>
      <c r="D85" s="9" t="s">
        <v>39</v>
      </c>
      <c r="E85" s="9" t="s">
        <v>40</v>
      </c>
      <c r="F85" s="9" t="s">
        <v>41</v>
      </c>
      <c r="G85" s="65">
        <v>1674711.12</v>
      </c>
      <c r="H85" s="9" t="s">
        <v>30</v>
      </c>
      <c r="I85" s="17">
        <v>42528</v>
      </c>
      <c r="J85" s="2" t="s">
        <v>42</v>
      </c>
      <c r="K85" s="25" t="s">
        <v>297</v>
      </c>
      <c r="L85" s="35" t="s">
        <v>748</v>
      </c>
    </row>
    <row r="86" spans="1:12" ht="32.25" customHeight="1" outlineLevel="3">
      <c r="A86" s="48">
        <f t="shared" si="1"/>
        <v>70</v>
      </c>
      <c r="B86" s="69" t="s">
        <v>20</v>
      </c>
      <c r="C86" s="2"/>
      <c r="D86" s="9" t="s">
        <v>59</v>
      </c>
      <c r="E86" s="9" t="s">
        <v>60</v>
      </c>
      <c r="F86" s="9" t="s">
        <v>61</v>
      </c>
      <c r="G86" s="65">
        <v>2901591.78</v>
      </c>
      <c r="H86" s="9" t="s">
        <v>30</v>
      </c>
      <c r="I86" s="17">
        <v>42528</v>
      </c>
      <c r="J86" s="2" t="s">
        <v>62</v>
      </c>
      <c r="K86" s="25" t="s">
        <v>297</v>
      </c>
      <c r="L86" s="35" t="s">
        <v>748</v>
      </c>
    </row>
    <row r="87" spans="1:12" ht="33" customHeight="1" outlineLevel="3">
      <c r="A87" s="48">
        <f t="shared" si="1"/>
        <v>71</v>
      </c>
      <c r="B87" s="69" t="s">
        <v>21</v>
      </c>
      <c r="C87" s="2"/>
      <c r="D87" s="9" t="s">
        <v>43</v>
      </c>
      <c r="E87" s="9" t="s">
        <v>44</v>
      </c>
      <c r="F87" s="9" t="s">
        <v>45</v>
      </c>
      <c r="G87" s="65">
        <v>5619001.49</v>
      </c>
      <c r="H87" s="9" t="s">
        <v>30</v>
      </c>
      <c r="I87" s="17">
        <v>42528</v>
      </c>
      <c r="J87" s="2" t="s">
        <v>46</v>
      </c>
      <c r="K87" s="25" t="s">
        <v>297</v>
      </c>
      <c r="L87" s="35" t="s">
        <v>748</v>
      </c>
    </row>
    <row r="88" spans="1:12" ht="42.75" customHeight="1" outlineLevel="3">
      <c r="A88" s="48">
        <f t="shared" si="1"/>
        <v>72</v>
      </c>
      <c r="B88" s="69" t="s">
        <v>22</v>
      </c>
      <c r="C88" s="2"/>
      <c r="D88" s="9" t="s">
        <v>55</v>
      </c>
      <c r="E88" s="9" t="s">
        <v>56</v>
      </c>
      <c r="F88" s="9" t="s">
        <v>57</v>
      </c>
      <c r="G88" s="65">
        <v>6578545.34</v>
      </c>
      <c r="H88" s="9" t="s">
        <v>30</v>
      </c>
      <c r="I88" s="17">
        <v>42528</v>
      </c>
      <c r="J88" s="2" t="s">
        <v>58</v>
      </c>
      <c r="K88" s="25" t="s">
        <v>297</v>
      </c>
      <c r="L88" s="35" t="s">
        <v>748</v>
      </c>
    </row>
    <row r="89" spans="1:12" ht="55.5" customHeight="1" outlineLevel="3">
      <c r="A89" s="48">
        <f t="shared" si="1"/>
        <v>73</v>
      </c>
      <c r="B89" s="69" t="s">
        <v>23</v>
      </c>
      <c r="C89" s="2"/>
      <c r="D89" s="9" t="s">
        <v>325</v>
      </c>
      <c r="E89" s="9" t="s">
        <v>32</v>
      </c>
      <c r="F89" s="9" t="s">
        <v>33</v>
      </c>
      <c r="G89" s="65">
        <v>2496874</v>
      </c>
      <c r="H89" s="9" t="s">
        <v>30</v>
      </c>
      <c r="I89" s="17">
        <v>42528</v>
      </c>
      <c r="J89" s="2" t="s">
        <v>34</v>
      </c>
      <c r="K89" s="25" t="s">
        <v>297</v>
      </c>
      <c r="L89" s="35" t="s">
        <v>749</v>
      </c>
    </row>
    <row r="90" spans="1:12" ht="41.25" customHeight="1" outlineLevel="3">
      <c r="A90" s="48">
        <f t="shared" si="1"/>
        <v>74</v>
      </c>
      <c r="B90" s="69" t="s">
        <v>6</v>
      </c>
      <c r="C90" s="4"/>
      <c r="D90" s="9" t="s">
        <v>103</v>
      </c>
      <c r="E90" s="9" t="s">
        <v>111</v>
      </c>
      <c r="F90" s="9" t="s">
        <v>112</v>
      </c>
      <c r="G90" s="65">
        <v>118351.09</v>
      </c>
      <c r="H90" s="9" t="s">
        <v>30</v>
      </c>
      <c r="I90" s="17">
        <v>42529</v>
      </c>
      <c r="J90" s="4" t="s">
        <v>113</v>
      </c>
      <c r="K90" s="25" t="s">
        <v>297</v>
      </c>
      <c r="L90" s="33" t="s">
        <v>114</v>
      </c>
    </row>
    <row r="91" spans="1:12" ht="40.5" customHeight="1" outlineLevel="3">
      <c r="A91" s="48">
        <f t="shared" si="1"/>
        <v>75</v>
      </c>
      <c r="B91" s="69" t="s">
        <v>236</v>
      </c>
      <c r="C91" s="2"/>
      <c r="D91" s="9" t="s">
        <v>83</v>
      </c>
      <c r="E91" s="18" t="s">
        <v>114</v>
      </c>
      <c r="F91" s="23" t="s">
        <v>320</v>
      </c>
      <c r="G91" s="65">
        <v>35831</v>
      </c>
      <c r="H91" s="18" t="s">
        <v>114</v>
      </c>
      <c r="I91" s="17">
        <v>42719</v>
      </c>
      <c r="J91" s="40" t="s">
        <v>234</v>
      </c>
      <c r="K91" s="25" t="s">
        <v>297</v>
      </c>
      <c r="L91" s="33" t="s">
        <v>114</v>
      </c>
    </row>
    <row r="92" spans="1:12" ht="33.75" customHeight="1" outlineLevel="3">
      <c r="A92" s="48">
        <f t="shared" si="1"/>
        <v>76</v>
      </c>
      <c r="B92" s="69" t="s">
        <v>235</v>
      </c>
      <c r="C92" s="2"/>
      <c r="D92" s="9" t="s">
        <v>122</v>
      </c>
      <c r="E92" s="18" t="s">
        <v>114</v>
      </c>
      <c r="F92" s="23" t="s">
        <v>320</v>
      </c>
      <c r="G92" s="65">
        <v>35831</v>
      </c>
      <c r="H92" s="18" t="s">
        <v>114</v>
      </c>
      <c r="I92" s="17">
        <v>42719</v>
      </c>
      <c r="J92" s="40" t="s">
        <v>234</v>
      </c>
      <c r="K92" s="25" t="s">
        <v>297</v>
      </c>
      <c r="L92" s="33" t="s">
        <v>114</v>
      </c>
    </row>
    <row r="93" spans="1:12" ht="39" customHeight="1" outlineLevel="3">
      <c r="A93" s="48">
        <f t="shared" si="1"/>
        <v>77</v>
      </c>
      <c r="B93" s="69" t="s">
        <v>267</v>
      </c>
      <c r="C93" s="2"/>
      <c r="D93" s="9" t="s">
        <v>130</v>
      </c>
      <c r="E93" s="18" t="s">
        <v>114</v>
      </c>
      <c r="F93" s="9" t="s">
        <v>368</v>
      </c>
      <c r="G93" s="65">
        <v>40078</v>
      </c>
      <c r="H93" s="18" t="s">
        <v>114</v>
      </c>
      <c r="I93" s="17">
        <v>42719</v>
      </c>
      <c r="J93" s="9" t="s">
        <v>233</v>
      </c>
      <c r="K93" s="25" t="s">
        <v>297</v>
      </c>
      <c r="L93" s="32" t="s">
        <v>114</v>
      </c>
    </row>
    <row r="94" spans="1:12" ht="45.75" customHeight="1" outlineLevel="3">
      <c r="A94" s="48">
        <f t="shared" si="1"/>
        <v>78</v>
      </c>
      <c r="B94" s="69" t="s">
        <v>189</v>
      </c>
      <c r="C94" s="80"/>
      <c r="D94" s="9" t="s">
        <v>182</v>
      </c>
      <c r="E94" s="9" t="s">
        <v>193</v>
      </c>
      <c r="F94" s="9" t="s">
        <v>191</v>
      </c>
      <c r="G94" s="65">
        <v>914269.38</v>
      </c>
      <c r="H94" s="18" t="s">
        <v>114</v>
      </c>
      <c r="I94" s="17">
        <v>42895</v>
      </c>
      <c r="J94" s="2" t="s">
        <v>194</v>
      </c>
      <c r="K94" s="25" t="s">
        <v>297</v>
      </c>
      <c r="L94" s="33" t="s">
        <v>114</v>
      </c>
    </row>
    <row r="95" spans="1:12" ht="39.75" customHeight="1" outlineLevel="3">
      <c r="A95" s="48">
        <f t="shared" si="1"/>
        <v>79</v>
      </c>
      <c r="B95" s="69" t="s">
        <v>264</v>
      </c>
      <c r="C95" s="2"/>
      <c r="D95" s="9" t="s">
        <v>274</v>
      </c>
      <c r="E95" s="9" t="s">
        <v>284</v>
      </c>
      <c r="F95" s="9" t="s">
        <v>285</v>
      </c>
      <c r="G95" s="65">
        <v>103168.66</v>
      </c>
      <c r="H95" s="9">
        <v>1</v>
      </c>
      <c r="I95" s="17">
        <v>43033</v>
      </c>
      <c r="J95" s="2" t="s">
        <v>286</v>
      </c>
      <c r="K95" s="25" t="s">
        <v>297</v>
      </c>
      <c r="L95" s="33" t="s">
        <v>114</v>
      </c>
    </row>
    <row r="96" spans="1:12" ht="39.75" customHeight="1" outlineLevel="3">
      <c r="A96" s="48">
        <f t="shared" si="1"/>
        <v>80</v>
      </c>
      <c r="B96" s="69" t="s">
        <v>270</v>
      </c>
      <c r="C96" s="2"/>
      <c r="D96" s="9" t="s">
        <v>273</v>
      </c>
      <c r="E96" s="9" t="s">
        <v>340</v>
      </c>
      <c r="F96" s="9" t="s">
        <v>368</v>
      </c>
      <c r="G96" s="65">
        <v>191125.51</v>
      </c>
      <c r="H96" s="18" t="s">
        <v>114</v>
      </c>
      <c r="I96" s="17">
        <v>43073</v>
      </c>
      <c r="J96" s="2" t="s">
        <v>341</v>
      </c>
      <c r="K96" s="25" t="s">
        <v>297</v>
      </c>
      <c r="L96" s="33" t="s">
        <v>114</v>
      </c>
    </row>
    <row r="97" spans="1:12" ht="41.25">
      <c r="A97" s="48">
        <f t="shared" si="1"/>
        <v>81</v>
      </c>
      <c r="B97" s="77" t="s">
        <v>369</v>
      </c>
      <c r="C97" s="49"/>
      <c r="D97" s="5" t="s">
        <v>370</v>
      </c>
      <c r="E97" s="45" t="s">
        <v>373</v>
      </c>
      <c r="F97" s="28">
        <v>35.6</v>
      </c>
      <c r="G97" s="53">
        <v>939637.44</v>
      </c>
      <c r="H97" s="28" t="s">
        <v>371</v>
      </c>
      <c r="I97" s="46">
        <v>43453</v>
      </c>
      <c r="J97" s="47" t="s">
        <v>372</v>
      </c>
      <c r="K97" s="25" t="s">
        <v>297</v>
      </c>
      <c r="L97" s="36" t="s">
        <v>30</v>
      </c>
    </row>
    <row r="98" spans="1:12" ht="39.75" customHeight="1" outlineLevel="3">
      <c r="A98" s="48">
        <f t="shared" si="1"/>
        <v>82</v>
      </c>
      <c r="B98" s="77" t="s">
        <v>376</v>
      </c>
      <c r="C98" s="50"/>
      <c r="D98" s="5" t="s">
        <v>135</v>
      </c>
      <c r="E98" s="28"/>
      <c r="F98" s="28">
        <v>0.23</v>
      </c>
      <c r="G98" s="66">
        <v>1</v>
      </c>
      <c r="H98" s="28"/>
      <c r="I98" s="46">
        <v>43508</v>
      </c>
      <c r="J98" s="47" t="s">
        <v>485</v>
      </c>
      <c r="K98" s="25" t="s">
        <v>297</v>
      </c>
      <c r="L98" s="36" t="s">
        <v>30</v>
      </c>
    </row>
    <row r="99" spans="1:12" ht="39.75" customHeight="1" outlineLevel="3">
      <c r="A99" s="48">
        <f t="shared" si="1"/>
        <v>83</v>
      </c>
      <c r="B99" s="77" t="s">
        <v>377</v>
      </c>
      <c r="C99" s="50"/>
      <c r="D99" s="5" t="s">
        <v>136</v>
      </c>
      <c r="E99" s="28"/>
      <c r="F99" s="28">
        <v>0.3</v>
      </c>
      <c r="G99" s="66">
        <v>1</v>
      </c>
      <c r="H99" s="28"/>
      <c r="I99" s="46">
        <v>43508</v>
      </c>
      <c r="J99" s="47" t="s">
        <v>485</v>
      </c>
      <c r="K99" s="25" t="s">
        <v>297</v>
      </c>
      <c r="L99" s="36" t="s">
        <v>30</v>
      </c>
    </row>
    <row r="100" spans="1:12" ht="39.75" customHeight="1" outlineLevel="3">
      <c r="A100" s="48">
        <f t="shared" si="1"/>
        <v>84</v>
      </c>
      <c r="B100" s="77" t="s">
        <v>378</v>
      </c>
      <c r="C100" s="50"/>
      <c r="D100" s="5" t="s">
        <v>379</v>
      </c>
      <c r="E100" s="28"/>
      <c r="F100" s="28">
        <v>1.25</v>
      </c>
      <c r="G100" s="66">
        <v>1</v>
      </c>
      <c r="H100" s="28"/>
      <c r="I100" s="46">
        <v>43508</v>
      </c>
      <c r="J100" s="47" t="s">
        <v>485</v>
      </c>
      <c r="K100" s="25" t="s">
        <v>297</v>
      </c>
      <c r="L100" s="36" t="s">
        <v>30</v>
      </c>
    </row>
    <row r="101" spans="1:12" ht="39.75" customHeight="1" outlineLevel="3">
      <c r="A101" s="48">
        <f t="shared" si="1"/>
        <v>85</v>
      </c>
      <c r="B101" s="77" t="s">
        <v>380</v>
      </c>
      <c r="C101" s="50"/>
      <c r="D101" s="5" t="s">
        <v>137</v>
      </c>
      <c r="E101" s="28"/>
      <c r="F101" s="28">
        <v>0.57</v>
      </c>
      <c r="G101" s="66">
        <v>1</v>
      </c>
      <c r="H101" s="28"/>
      <c r="I101" s="46">
        <v>43508</v>
      </c>
      <c r="J101" s="47" t="s">
        <v>485</v>
      </c>
      <c r="K101" s="25" t="s">
        <v>297</v>
      </c>
      <c r="L101" s="36" t="s">
        <v>30</v>
      </c>
    </row>
    <row r="102" spans="1:12" ht="39.75" customHeight="1" outlineLevel="3">
      <c r="A102" s="48">
        <f t="shared" si="1"/>
        <v>86</v>
      </c>
      <c r="B102" s="77" t="s">
        <v>381</v>
      </c>
      <c r="C102" s="50"/>
      <c r="D102" s="5" t="s">
        <v>382</v>
      </c>
      <c r="E102" s="28"/>
      <c r="F102" s="28">
        <v>0.19</v>
      </c>
      <c r="G102" s="66">
        <v>1</v>
      </c>
      <c r="H102" s="28"/>
      <c r="I102" s="46">
        <v>43508</v>
      </c>
      <c r="J102" s="47" t="s">
        <v>485</v>
      </c>
      <c r="K102" s="25" t="s">
        <v>297</v>
      </c>
      <c r="L102" s="36" t="s">
        <v>30</v>
      </c>
    </row>
    <row r="103" spans="1:12" ht="39.75" customHeight="1" outlineLevel="3">
      <c r="A103" s="48">
        <f t="shared" si="1"/>
        <v>87</v>
      </c>
      <c r="B103" s="77" t="s">
        <v>383</v>
      </c>
      <c r="C103" s="50"/>
      <c r="D103" s="5" t="s">
        <v>138</v>
      </c>
      <c r="E103" s="28"/>
      <c r="F103" s="28">
        <v>0.38</v>
      </c>
      <c r="G103" s="66">
        <v>1</v>
      </c>
      <c r="H103" s="28"/>
      <c r="I103" s="46">
        <v>43508</v>
      </c>
      <c r="J103" s="47" t="s">
        <v>485</v>
      </c>
      <c r="K103" s="25" t="s">
        <v>297</v>
      </c>
      <c r="L103" s="36" t="s">
        <v>30</v>
      </c>
    </row>
    <row r="104" spans="1:12" ht="39.75" customHeight="1" outlineLevel="3">
      <c r="A104" s="48">
        <f t="shared" si="1"/>
        <v>88</v>
      </c>
      <c r="B104" s="77" t="s">
        <v>384</v>
      </c>
      <c r="C104" s="50"/>
      <c r="D104" s="5" t="s">
        <v>385</v>
      </c>
      <c r="E104" s="28"/>
      <c r="F104" s="28">
        <v>0.14</v>
      </c>
      <c r="G104" s="66">
        <v>1</v>
      </c>
      <c r="H104" s="28"/>
      <c r="I104" s="46">
        <v>43508</v>
      </c>
      <c r="J104" s="47" t="s">
        <v>485</v>
      </c>
      <c r="K104" s="25" t="s">
        <v>297</v>
      </c>
      <c r="L104" s="36" t="s">
        <v>30</v>
      </c>
    </row>
    <row r="105" spans="1:12" ht="39.75" customHeight="1" outlineLevel="3">
      <c r="A105" s="48">
        <f t="shared" si="1"/>
        <v>89</v>
      </c>
      <c r="B105" s="77" t="s">
        <v>386</v>
      </c>
      <c r="C105" s="50"/>
      <c r="D105" s="5" t="s">
        <v>387</v>
      </c>
      <c r="E105" s="28"/>
      <c r="F105" s="28">
        <v>0.34</v>
      </c>
      <c r="G105" s="66">
        <v>1</v>
      </c>
      <c r="H105" s="28"/>
      <c r="I105" s="46">
        <v>43508</v>
      </c>
      <c r="J105" s="47" t="s">
        <v>485</v>
      </c>
      <c r="K105" s="25" t="s">
        <v>297</v>
      </c>
      <c r="L105" s="36" t="s">
        <v>30</v>
      </c>
    </row>
    <row r="106" spans="1:12" ht="39.75" customHeight="1" outlineLevel="3">
      <c r="A106" s="48">
        <f t="shared" si="1"/>
        <v>90</v>
      </c>
      <c r="B106" s="77" t="s">
        <v>388</v>
      </c>
      <c r="C106" s="50"/>
      <c r="D106" s="5" t="s">
        <v>389</v>
      </c>
      <c r="E106" s="28"/>
      <c r="F106" s="28">
        <v>0.69</v>
      </c>
      <c r="G106" s="66">
        <v>1</v>
      </c>
      <c r="H106" s="28"/>
      <c r="I106" s="46">
        <v>43508</v>
      </c>
      <c r="J106" s="47" t="s">
        <v>485</v>
      </c>
      <c r="K106" s="25" t="s">
        <v>297</v>
      </c>
      <c r="L106" s="36" t="s">
        <v>30</v>
      </c>
    </row>
    <row r="107" spans="1:12" ht="39.75" customHeight="1" outlineLevel="3">
      <c r="A107" s="48">
        <f t="shared" si="1"/>
        <v>91</v>
      </c>
      <c r="B107" s="77" t="s">
        <v>390</v>
      </c>
      <c r="C107" s="50"/>
      <c r="D107" s="5" t="s">
        <v>391</v>
      </c>
      <c r="E107" s="28"/>
      <c r="F107" s="28">
        <v>0.22</v>
      </c>
      <c r="G107" s="66">
        <v>1</v>
      </c>
      <c r="H107" s="28"/>
      <c r="I107" s="46">
        <v>43508</v>
      </c>
      <c r="J107" s="47" t="s">
        <v>485</v>
      </c>
      <c r="K107" s="25" t="s">
        <v>297</v>
      </c>
      <c r="L107" s="36" t="s">
        <v>30</v>
      </c>
    </row>
    <row r="108" spans="1:12" ht="33" customHeight="1">
      <c r="A108" s="48">
        <f t="shared" si="1"/>
        <v>92</v>
      </c>
      <c r="B108" s="77" t="s">
        <v>392</v>
      </c>
      <c r="C108" s="50"/>
      <c r="D108" s="5" t="s">
        <v>393</v>
      </c>
      <c r="E108" s="28"/>
      <c r="F108" s="28">
        <v>0.58</v>
      </c>
      <c r="G108" s="66">
        <v>1</v>
      </c>
      <c r="H108" s="28"/>
      <c r="I108" s="46">
        <v>43508</v>
      </c>
      <c r="J108" s="47" t="s">
        <v>485</v>
      </c>
      <c r="K108" s="25" t="s">
        <v>297</v>
      </c>
      <c r="L108" s="36" t="s">
        <v>30</v>
      </c>
    </row>
    <row r="109" spans="1:12" ht="39.75" customHeight="1" outlineLevel="3">
      <c r="A109" s="48">
        <f t="shared" si="1"/>
        <v>93</v>
      </c>
      <c r="B109" s="77" t="s">
        <v>394</v>
      </c>
      <c r="C109" s="50"/>
      <c r="D109" s="5" t="s">
        <v>139</v>
      </c>
      <c r="E109" s="28"/>
      <c r="F109" s="28">
        <v>0.73</v>
      </c>
      <c r="G109" s="66">
        <v>1</v>
      </c>
      <c r="H109" s="28"/>
      <c r="I109" s="46">
        <v>43508</v>
      </c>
      <c r="J109" s="47" t="s">
        <v>485</v>
      </c>
      <c r="K109" s="25" t="s">
        <v>297</v>
      </c>
      <c r="L109" s="36" t="s">
        <v>30</v>
      </c>
    </row>
    <row r="110" spans="1:12" ht="41.25" customHeight="1">
      <c r="A110" s="48">
        <f t="shared" si="1"/>
        <v>94</v>
      </c>
      <c r="B110" s="77" t="s">
        <v>395</v>
      </c>
      <c r="C110" s="50"/>
      <c r="D110" s="5" t="s">
        <v>140</v>
      </c>
      <c r="E110" s="28"/>
      <c r="F110" s="28">
        <v>0.84</v>
      </c>
      <c r="G110" s="66">
        <v>1</v>
      </c>
      <c r="H110" s="28"/>
      <c r="I110" s="46">
        <v>43508</v>
      </c>
      <c r="J110" s="47" t="s">
        <v>485</v>
      </c>
      <c r="K110" s="25" t="s">
        <v>297</v>
      </c>
      <c r="L110" s="36" t="s">
        <v>30</v>
      </c>
    </row>
    <row r="111" spans="1:12" ht="41.25" customHeight="1">
      <c r="A111" s="48">
        <f t="shared" si="1"/>
        <v>95</v>
      </c>
      <c r="B111" s="77" t="s">
        <v>396</v>
      </c>
      <c r="C111" s="50"/>
      <c r="D111" s="5" t="s">
        <v>397</v>
      </c>
      <c r="E111" s="28"/>
      <c r="F111" s="28">
        <v>0.11</v>
      </c>
      <c r="G111" s="66">
        <v>1</v>
      </c>
      <c r="H111" s="28"/>
      <c r="I111" s="46">
        <v>43508</v>
      </c>
      <c r="J111" s="47" t="s">
        <v>485</v>
      </c>
      <c r="K111" s="25" t="s">
        <v>297</v>
      </c>
      <c r="L111" s="36" t="s">
        <v>30</v>
      </c>
    </row>
    <row r="112" spans="1:12" ht="36" customHeight="1">
      <c r="A112" s="48">
        <f t="shared" si="1"/>
        <v>96</v>
      </c>
      <c r="B112" s="77" t="s">
        <v>398</v>
      </c>
      <c r="C112" s="50"/>
      <c r="D112" s="5" t="s">
        <v>141</v>
      </c>
      <c r="E112" s="28"/>
      <c r="F112" s="28">
        <v>0.37</v>
      </c>
      <c r="G112" s="66">
        <v>1</v>
      </c>
      <c r="H112" s="28"/>
      <c r="I112" s="46">
        <v>43508</v>
      </c>
      <c r="J112" s="47" t="s">
        <v>485</v>
      </c>
      <c r="K112" s="25" t="s">
        <v>297</v>
      </c>
      <c r="L112" s="36" t="s">
        <v>30</v>
      </c>
    </row>
    <row r="113" spans="1:12" ht="41.25" customHeight="1">
      <c r="A113" s="48">
        <f t="shared" si="1"/>
        <v>97</v>
      </c>
      <c r="B113" s="77" t="s">
        <v>399</v>
      </c>
      <c r="C113" s="50"/>
      <c r="D113" s="5" t="s">
        <v>400</v>
      </c>
      <c r="E113" s="28"/>
      <c r="F113" s="28">
        <v>0.89</v>
      </c>
      <c r="G113" s="66">
        <v>1</v>
      </c>
      <c r="H113" s="28"/>
      <c r="I113" s="46">
        <v>43508</v>
      </c>
      <c r="J113" s="47" t="s">
        <v>485</v>
      </c>
      <c r="K113" s="25" t="s">
        <v>297</v>
      </c>
      <c r="L113" s="36" t="s">
        <v>30</v>
      </c>
    </row>
    <row r="114" spans="1:12" ht="45.75" customHeight="1">
      <c r="A114" s="48">
        <f t="shared" si="1"/>
        <v>98</v>
      </c>
      <c r="B114" s="77" t="s">
        <v>401</v>
      </c>
      <c r="C114" s="50"/>
      <c r="D114" s="5" t="s">
        <v>402</v>
      </c>
      <c r="E114" s="28"/>
      <c r="F114" s="28">
        <v>0.1</v>
      </c>
      <c r="G114" s="66">
        <v>1</v>
      </c>
      <c r="H114" s="28"/>
      <c r="I114" s="46">
        <v>43508</v>
      </c>
      <c r="J114" s="47" t="s">
        <v>485</v>
      </c>
      <c r="K114" s="25" t="s">
        <v>297</v>
      </c>
      <c r="L114" s="36" t="s">
        <v>30</v>
      </c>
    </row>
    <row r="115" spans="1:12" ht="45.75" customHeight="1">
      <c r="A115" s="48">
        <f t="shared" si="1"/>
        <v>99</v>
      </c>
      <c r="B115" s="77" t="s">
        <v>403</v>
      </c>
      <c r="C115" s="50"/>
      <c r="D115" s="5" t="s">
        <v>404</v>
      </c>
      <c r="E115" s="28"/>
      <c r="F115" s="28">
        <v>0.38</v>
      </c>
      <c r="G115" s="66">
        <v>1</v>
      </c>
      <c r="H115" s="28"/>
      <c r="I115" s="46">
        <v>43508</v>
      </c>
      <c r="J115" s="47" t="s">
        <v>485</v>
      </c>
      <c r="K115" s="25" t="s">
        <v>297</v>
      </c>
      <c r="L115" s="36" t="s">
        <v>30</v>
      </c>
    </row>
    <row r="116" spans="1:12" ht="43.5" customHeight="1">
      <c r="A116" s="48">
        <f t="shared" si="1"/>
        <v>100</v>
      </c>
      <c r="B116" s="77" t="s">
        <v>405</v>
      </c>
      <c r="C116" s="50"/>
      <c r="D116" s="5" t="s">
        <v>274</v>
      </c>
      <c r="E116" s="28"/>
      <c r="F116" s="28">
        <v>0.56</v>
      </c>
      <c r="G116" s="66">
        <v>1</v>
      </c>
      <c r="H116" s="28"/>
      <c r="I116" s="46">
        <v>43508</v>
      </c>
      <c r="J116" s="47" t="s">
        <v>485</v>
      </c>
      <c r="K116" s="25" t="s">
        <v>297</v>
      </c>
      <c r="L116" s="36" t="s">
        <v>30</v>
      </c>
    </row>
    <row r="117" spans="1:12" ht="41.25" customHeight="1">
      <c r="A117" s="48">
        <f t="shared" si="1"/>
        <v>101</v>
      </c>
      <c r="B117" s="77" t="s">
        <v>406</v>
      </c>
      <c r="C117" s="50"/>
      <c r="D117" s="5" t="s">
        <v>407</v>
      </c>
      <c r="E117" s="28"/>
      <c r="F117" s="28">
        <v>0.5</v>
      </c>
      <c r="G117" s="66">
        <v>1</v>
      </c>
      <c r="H117" s="28"/>
      <c r="I117" s="46">
        <v>43508</v>
      </c>
      <c r="J117" s="47" t="s">
        <v>485</v>
      </c>
      <c r="K117" s="25" t="s">
        <v>297</v>
      </c>
      <c r="L117" s="36" t="s">
        <v>30</v>
      </c>
    </row>
    <row r="118" spans="1:12" ht="41.25" customHeight="1">
      <c r="A118" s="48">
        <f t="shared" si="1"/>
        <v>102</v>
      </c>
      <c r="B118" s="77" t="s">
        <v>408</v>
      </c>
      <c r="C118" s="50"/>
      <c r="D118" s="5" t="s">
        <v>142</v>
      </c>
      <c r="E118" s="28"/>
      <c r="F118" s="28">
        <v>0.25</v>
      </c>
      <c r="G118" s="66">
        <v>1</v>
      </c>
      <c r="H118" s="28"/>
      <c r="I118" s="46">
        <v>43508</v>
      </c>
      <c r="J118" s="47" t="s">
        <v>485</v>
      </c>
      <c r="K118" s="25" t="s">
        <v>297</v>
      </c>
      <c r="L118" s="36" t="s">
        <v>30</v>
      </c>
    </row>
    <row r="119" spans="1:12" ht="41.25">
      <c r="A119" s="48">
        <f t="shared" si="1"/>
        <v>103</v>
      </c>
      <c r="B119" s="77" t="s">
        <v>409</v>
      </c>
      <c r="C119" s="50"/>
      <c r="D119" s="5" t="s">
        <v>410</v>
      </c>
      <c r="E119" s="28"/>
      <c r="F119" s="28">
        <v>0.96</v>
      </c>
      <c r="G119" s="66">
        <v>1</v>
      </c>
      <c r="H119" s="28"/>
      <c r="I119" s="46">
        <v>43508</v>
      </c>
      <c r="J119" s="47" t="s">
        <v>485</v>
      </c>
      <c r="K119" s="25" t="s">
        <v>297</v>
      </c>
      <c r="L119" s="36" t="s">
        <v>30</v>
      </c>
    </row>
    <row r="120" spans="1:12" ht="41.25">
      <c r="A120" s="48">
        <f t="shared" si="1"/>
        <v>104</v>
      </c>
      <c r="B120" s="77" t="s">
        <v>411</v>
      </c>
      <c r="C120" s="50"/>
      <c r="D120" s="5" t="s">
        <v>412</v>
      </c>
      <c r="E120" s="28"/>
      <c r="F120" s="28">
        <v>0.32</v>
      </c>
      <c r="G120" s="66">
        <v>1</v>
      </c>
      <c r="H120" s="28"/>
      <c r="I120" s="46">
        <v>43508</v>
      </c>
      <c r="J120" s="47" t="s">
        <v>485</v>
      </c>
      <c r="K120" s="25" t="s">
        <v>297</v>
      </c>
      <c r="L120" s="36" t="s">
        <v>30</v>
      </c>
    </row>
    <row r="121" spans="1:12" ht="41.25">
      <c r="A121" s="48">
        <f t="shared" si="1"/>
        <v>105</v>
      </c>
      <c r="B121" s="77" t="s">
        <v>413</v>
      </c>
      <c r="C121" s="50"/>
      <c r="D121" s="5" t="s">
        <v>143</v>
      </c>
      <c r="E121" s="28"/>
      <c r="F121" s="28">
        <v>0.6</v>
      </c>
      <c r="G121" s="66">
        <v>1</v>
      </c>
      <c r="H121" s="28"/>
      <c r="I121" s="46">
        <v>43508</v>
      </c>
      <c r="J121" s="47" t="s">
        <v>485</v>
      </c>
      <c r="K121" s="25" t="s">
        <v>297</v>
      </c>
      <c r="L121" s="36" t="s">
        <v>30</v>
      </c>
    </row>
    <row r="122" spans="1:12" ht="41.25">
      <c r="A122" s="48">
        <f t="shared" si="1"/>
        <v>106</v>
      </c>
      <c r="B122" s="77" t="s">
        <v>414</v>
      </c>
      <c r="C122" s="50"/>
      <c r="D122" s="5" t="s">
        <v>144</v>
      </c>
      <c r="E122" s="28"/>
      <c r="F122" s="28">
        <v>0.13</v>
      </c>
      <c r="G122" s="66">
        <v>1</v>
      </c>
      <c r="H122" s="28"/>
      <c r="I122" s="46">
        <v>43508</v>
      </c>
      <c r="J122" s="47" t="s">
        <v>485</v>
      </c>
      <c r="K122" s="25" t="s">
        <v>297</v>
      </c>
      <c r="L122" s="36" t="s">
        <v>30</v>
      </c>
    </row>
    <row r="123" spans="1:12" ht="41.25">
      <c r="A123" s="48">
        <f t="shared" si="1"/>
        <v>107</v>
      </c>
      <c r="B123" s="77" t="s">
        <v>415</v>
      </c>
      <c r="C123" s="50"/>
      <c r="D123" s="5" t="s">
        <v>309</v>
      </c>
      <c r="E123" s="28"/>
      <c r="F123" s="28">
        <v>0.8</v>
      </c>
      <c r="G123" s="66">
        <v>1</v>
      </c>
      <c r="H123" s="28"/>
      <c r="I123" s="46">
        <v>43508</v>
      </c>
      <c r="J123" s="47" t="s">
        <v>485</v>
      </c>
      <c r="K123" s="25" t="s">
        <v>297</v>
      </c>
      <c r="L123" s="36" t="s">
        <v>30</v>
      </c>
    </row>
    <row r="124" spans="1:12" ht="41.25">
      <c r="A124" s="48">
        <f t="shared" si="1"/>
        <v>108</v>
      </c>
      <c r="B124" s="77" t="s">
        <v>416</v>
      </c>
      <c r="C124" s="50"/>
      <c r="D124" s="5" t="s">
        <v>417</v>
      </c>
      <c r="E124" s="28"/>
      <c r="F124" s="28">
        <v>0.26</v>
      </c>
      <c r="G124" s="66">
        <v>1</v>
      </c>
      <c r="H124" s="28"/>
      <c r="I124" s="46">
        <v>43508</v>
      </c>
      <c r="J124" s="47" t="s">
        <v>485</v>
      </c>
      <c r="K124" s="25" t="s">
        <v>297</v>
      </c>
      <c r="L124" s="36" t="s">
        <v>30</v>
      </c>
    </row>
    <row r="125" spans="1:12" ht="41.25">
      <c r="A125" s="48">
        <f aca="true" t="shared" si="2" ref="A125:A194">A124+1</f>
        <v>109</v>
      </c>
      <c r="B125" s="77" t="s">
        <v>418</v>
      </c>
      <c r="C125" s="50"/>
      <c r="D125" s="5" t="s">
        <v>419</v>
      </c>
      <c r="E125" s="28"/>
      <c r="F125" s="28">
        <v>0.84</v>
      </c>
      <c r="G125" s="66">
        <v>1</v>
      </c>
      <c r="H125" s="28"/>
      <c r="I125" s="46">
        <v>43508</v>
      </c>
      <c r="J125" s="47" t="s">
        <v>485</v>
      </c>
      <c r="K125" s="25" t="s">
        <v>297</v>
      </c>
      <c r="L125" s="36" t="s">
        <v>30</v>
      </c>
    </row>
    <row r="126" spans="1:12" ht="41.25">
      <c r="A126" s="48">
        <f t="shared" si="2"/>
        <v>110</v>
      </c>
      <c r="B126" s="77" t="s">
        <v>420</v>
      </c>
      <c r="C126" s="50"/>
      <c r="D126" s="5" t="s">
        <v>421</v>
      </c>
      <c r="E126" s="28"/>
      <c r="F126" s="28">
        <v>0.12</v>
      </c>
      <c r="G126" s="66">
        <v>1</v>
      </c>
      <c r="H126" s="28"/>
      <c r="I126" s="46">
        <v>43508</v>
      </c>
      <c r="J126" s="47" t="s">
        <v>485</v>
      </c>
      <c r="K126" s="25" t="s">
        <v>297</v>
      </c>
      <c r="L126" s="36" t="s">
        <v>30</v>
      </c>
    </row>
    <row r="127" spans="1:12" ht="41.25">
      <c r="A127" s="48">
        <f t="shared" si="2"/>
        <v>111</v>
      </c>
      <c r="B127" s="77" t="s">
        <v>422</v>
      </c>
      <c r="C127" s="50"/>
      <c r="D127" s="5" t="s">
        <v>423</v>
      </c>
      <c r="E127" s="28"/>
      <c r="F127" s="28">
        <v>0.16</v>
      </c>
      <c r="G127" s="66">
        <v>1</v>
      </c>
      <c r="H127" s="28"/>
      <c r="I127" s="46">
        <v>43508</v>
      </c>
      <c r="J127" s="47" t="s">
        <v>485</v>
      </c>
      <c r="K127" s="25" t="s">
        <v>297</v>
      </c>
      <c r="L127" s="36" t="s">
        <v>30</v>
      </c>
    </row>
    <row r="128" spans="1:12" ht="41.25">
      <c r="A128" s="48">
        <f t="shared" si="2"/>
        <v>112</v>
      </c>
      <c r="B128" s="77" t="s">
        <v>424</v>
      </c>
      <c r="C128" s="50"/>
      <c r="D128" s="5" t="s">
        <v>425</v>
      </c>
      <c r="E128" s="28"/>
      <c r="F128" s="28">
        <v>0.26</v>
      </c>
      <c r="G128" s="66">
        <v>1</v>
      </c>
      <c r="H128" s="28"/>
      <c r="I128" s="46">
        <v>43508</v>
      </c>
      <c r="J128" s="47" t="s">
        <v>485</v>
      </c>
      <c r="K128" s="25" t="s">
        <v>297</v>
      </c>
      <c r="L128" s="36" t="s">
        <v>30</v>
      </c>
    </row>
    <row r="129" spans="1:12" ht="41.25">
      <c r="A129" s="48">
        <f t="shared" si="2"/>
        <v>113</v>
      </c>
      <c r="B129" s="77" t="s">
        <v>426</v>
      </c>
      <c r="C129" s="50"/>
      <c r="D129" s="5" t="s">
        <v>427</v>
      </c>
      <c r="E129" s="28"/>
      <c r="F129" s="28">
        <v>0.25</v>
      </c>
      <c r="G129" s="66">
        <v>1</v>
      </c>
      <c r="H129" s="28"/>
      <c r="I129" s="46">
        <v>43508</v>
      </c>
      <c r="J129" s="47" t="s">
        <v>485</v>
      </c>
      <c r="K129" s="25" t="s">
        <v>297</v>
      </c>
      <c r="L129" s="36" t="s">
        <v>30</v>
      </c>
    </row>
    <row r="130" spans="1:12" ht="41.25">
      <c r="A130" s="48">
        <f t="shared" si="2"/>
        <v>114</v>
      </c>
      <c r="B130" s="77" t="s">
        <v>428</v>
      </c>
      <c r="C130" s="50"/>
      <c r="D130" s="5" t="s">
        <v>429</v>
      </c>
      <c r="E130" s="28"/>
      <c r="F130" s="28">
        <v>0.38</v>
      </c>
      <c r="G130" s="66">
        <v>1</v>
      </c>
      <c r="H130" s="28"/>
      <c r="I130" s="46">
        <v>43508</v>
      </c>
      <c r="J130" s="47" t="s">
        <v>485</v>
      </c>
      <c r="K130" s="25" t="s">
        <v>297</v>
      </c>
      <c r="L130" s="36" t="s">
        <v>30</v>
      </c>
    </row>
    <row r="131" spans="1:12" ht="41.25">
      <c r="A131" s="48">
        <f t="shared" si="2"/>
        <v>115</v>
      </c>
      <c r="B131" s="77" t="s">
        <v>430</v>
      </c>
      <c r="C131" s="50"/>
      <c r="D131" s="5" t="s">
        <v>431</v>
      </c>
      <c r="E131" s="28"/>
      <c r="F131" s="28">
        <v>0.95</v>
      </c>
      <c r="G131" s="66">
        <v>1</v>
      </c>
      <c r="H131" s="28"/>
      <c r="I131" s="46">
        <v>43508</v>
      </c>
      <c r="J131" s="47" t="s">
        <v>485</v>
      </c>
      <c r="K131" s="25" t="s">
        <v>297</v>
      </c>
      <c r="L131" s="36" t="s">
        <v>30</v>
      </c>
    </row>
    <row r="132" spans="1:12" ht="41.25">
      <c r="A132" s="48">
        <f t="shared" si="2"/>
        <v>116</v>
      </c>
      <c r="B132" s="77" t="s">
        <v>432</v>
      </c>
      <c r="C132" s="50"/>
      <c r="D132" s="5" t="s">
        <v>433</v>
      </c>
      <c r="E132" s="28"/>
      <c r="F132" s="28">
        <v>0.45</v>
      </c>
      <c r="G132" s="66">
        <v>1</v>
      </c>
      <c r="H132" s="28"/>
      <c r="I132" s="46">
        <v>43508</v>
      </c>
      <c r="J132" s="47" t="s">
        <v>485</v>
      </c>
      <c r="K132" s="25" t="s">
        <v>297</v>
      </c>
      <c r="L132" s="36" t="s">
        <v>30</v>
      </c>
    </row>
    <row r="133" spans="1:12" ht="41.25">
      <c r="A133" s="48">
        <f t="shared" si="2"/>
        <v>117</v>
      </c>
      <c r="B133" s="77" t="s">
        <v>434</v>
      </c>
      <c r="C133" s="50"/>
      <c r="D133" s="5" t="s">
        <v>146</v>
      </c>
      <c r="E133" s="28"/>
      <c r="F133" s="28">
        <v>0.15</v>
      </c>
      <c r="G133" s="66">
        <v>1</v>
      </c>
      <c r="H133" s="28"/>
      <c r="I133" s="46">
        <v>43508</v>
      </c>
      <c r="J133" s="47" t="s">
        <v>485</v>
      </c>
      <c r="K133" s="25" t="s">
        <v>297</v>
      </c>
      <c r="L133" s="36" t="s">
        <v>30</v>
      </c>
    </row>
    <row r="134" spans="1:12" ht="41.25">
      <c r="A134" s="48">
        <f t="shared" si="2"/>
        <v>118</v>
      </c>
      <c r="B134" s="77" t="s">
        <v>435</v>
      </c>
      <c r="C134" s="50"/>
      <c r="D134" s="5" t="s">
        <v>147</v>
      </c>
      <c r="E134" s="28"/>
      <c r="F134" s="28">
        <v>0.6</v>
      </c>
      <c r="G134" s="66">
        <v>1</v>
      </c>
      <c r="H134" s="28"/>
      <c r="I134" s="46">
        <v>43508</v>
      </c>
      <c r="J134" s="47" t="s">
        <v>485</v>
      </c>
      <c r="K134" s="25" t="s">
        <v>297</v>
      </c>
      <c r="L134" s="36" t="s">
        <v>30</v>
      </c>
    </row>
    <row r="135" spans="1:12" ht="41.25">
      <c r="A135" s="48">
        <f t="shared" si="2"/>
        <v>119</v>
      </c>
      <c r="B135" s="77" t="s">
        <v>436</v>
      </c>
      <c r="C135" s="50"/>
      <c r="D135" s="5" t="s">
        <v>437</v>
      </c>
      <c r="E135" s="28"/>
      <c r="F135" s="28">
        <v>0.5</v>
      </c>
      <c r="G135" s="66">
        <v>1</v>
      </c>
      <c r="H135" s="28"/>
      <c r="I135" s="46">
        <v>43508</v>
      </c>
      <c r="J135" s="47" t="s">
        <v>485</v>
      </c>
      <c r="K135" s="25" t="s">
        <v>297</v>
      </c>
      <c r="L135" s="36" t="s">
        <v>30</v>
      </c>
    </row>
    <row r="136" spans="1:12" ht="41.25">
      <c r="A136" s="48">
        <f t="shared" si="2"/>
        <v>120</v>
      </c>
      <c r="B136" s="77" t="s">
        <v>438</v>
      </c>
      <c r="C136" s="50"/>
      <c r="D136" s="5" t="s">
        <v>148</v>
      </c>
      <c r="E136" s="28"/>
      <c r="F136" s="28">
        <v>0.53</v>
      </c>
      <c r="G136" s="66">
        <v>1</v>
      </c>
      <c r="H136" s="28"/>
      <c r="I136" s="46">
        <v>43508</v>
      </c>
      <c r="J136" s="47" t="s">
        <v>485</v>
      </c>
      <c r="K136" s="25" t="s">
        <v>297</v>
      </c>
      <c r="L136" s="36" t="s">
        <v>30</v>
      </c>
    </row>
    <row r="137" spans="1:12" ht="41.25">
      <c r="A137" s="48">
        <f t="shared" si="2"/>
        <v>121</v>
      </c>
      <c r="B137" s="77" t="s">
        <v>439</v>
      </c>
      <c r="C137" s="50"/>
      <c r="D137" s="5" t="s">
        <v>440</v>
      </c>
      <c r="E137" s="28"/>
      <c r="F137" s="28">
        <v>0.33</v>
      </c>
      <c r="G137" s="66">
        <v>1</v>
      </c>
      <c r="H137" s="28"/>
      <c r="I137" s="46">
        <v>43508</v>
      </c>
      <c r="J137" s="47" t="s">
        <v>485</v>
      </c>
      <c r="K137" s="25" t="s">
        <v>297</v>
      </c>
      <c r="L137" s="36" t="s">
        <v>30</v>
      </c>
    </row>
    <row r="138" spans="1:12" ht="41.25">
      <c r="A138" s="48">
        <f t="shared" si="2"/>
        <v>122</v>
      </c>
      <c r="B138" s="77" t="s">
        <v>441</v>
      </c>
      <c r="C138" s="50"/>
      <c r="D138" s="5" t="s">
        <v>308</v>
      </c>
      <c r="E138" s="28"/>
      <c r="F138" s="28">
        <v>0.51</v>
      </c>
      <c r="G138" s="66">
        <v>1</v>
      </c>
      <c r="H138" s="28"/>
      <c r="I138" s="46">
        <v>43508</v>
      </c>
      <c r="J138" s="47" t="s">
        <v>485</v>
      </c>
      <c r="K138" s="25" t="s">
        <v>297</v>
      </c>
      <c r="L138" s="36" t="s">
        <v>30</v>
      </c>
    </row>
    <row r="139" spans="1:12" ht="41.25">
      <c r="A139" s="48">
        <f t="shared" si="2"/>
        <v>123</v>
      </c>
      <c r="B139" s="77" t="s">
        <v>442</v>
      </c>
      <c r="C139" s="50"/>
      <c r="D139" s="5" t="s">
        <v>443</v>
      </c>
      <c r="E139" s="28"/>
      <c r="F139" s="28">
        <v>0.43</v>
      </c>
      <c r="G139" s="66">
        <v>1</v>
      </c>
      <c r="H139" s="28"/>
      <c r="I139" s="46">
        <v>43508</v>
      </c>
      <c r="J139" s="47" t="s">
        <v>485</v>
      </c>
      <c r="K139" s="25" t="s">
        <v>297</v>
      </c>
      <c r="L139" s="36" t="s">
        <v>30</v>
      </c>
    </row>
    <row r="140" spans="1:12" ht="41.25">
      <c r="A140" s="48">
        <f t="shared" si="2"/>
        <v>124</v>
      </c>
      <c r="B140" s="77" t="s">
        <v>444</v>
      </c>
      <c r="C140" s="50"/>
      <c r="D140" s="5" t="s">
        <v>445</v>
      </c>
      <c r="E140" s="28"/>
      <c r="F140" s="28">
        <v>0.3</v>
      </c>
      <c r="G140" s="66">
        <v>1</v>
      </c>
      <c r="H140" s="28"/>
      <c r="I140" s="46">
        <v>43508</v>
      </c>
      <c r="J140" s="47" t="s">
        <v>485</v>
      </c>
      <c r="K140" s="25" t="s">
        <v>297</v>
      </c>
      <c r="L140" s="36" t="s">
        <v>30</v>
      </c>
    </row>
    <row r="141" spans="1:12" ht="41.25">
      <c r="A141" s="48">
        <f t="shared" si="2"/>
        <v>125</v>
      </c>
      <c r="B141" s="77" t="s">
        <v>446</v>
      </c>
      <c r="C141" s="50"/>
      <c r="D141" s="5" t="s">
        <v>447</v>
      </c>
      <c r="E141" s="28"/>
      <c r="F141" s="28">
        <v>0.91</v>
      </c>
      <c r="G141" s="66">
        <v>1</v>
      </c>
      <c r="H141" s="28"/>
      <c r="I141" s="46">
        <v>43508</v>
      </c>
      <c r="J141" s="47" t="s">
        <v>485</v>
      </c>
      <c r="K141" s="25" t="s">
        <v>297</v>
      </c>
      <c r="L141" s="36" t="s">
        <v>30</v>
      </c>
    </row>
    <row r="142" spans="1:12" ht="41.25">
      <c r="A142" s="48">
        <f t="shared" si="2"/>
        <v>126</v>
      </c>
      <c r="B142" s="77" t="s">
        <v>448</v>
      </c>
      <c r="C142" s="50"/>
      <c r="D142" s="5" t="s">
        <v>449</v>
      </c>
      <c r="E142" s="28"/>
      <c r="F142" s="28">
        <v>0.26</v>
      </c>
      <c r="G142" s="66">
        <v>1</v>
      </c>
      <c r="H142" s="28"/>
      <c r="I142" s="46">
        <v>43508</v>
      </c>
      <c r="J142" s="47" t="s">
        <v>485</v>
      </c>
      <c r="K142" s="25" t="s">
        <v>297</v>
      </c>
      <c r="L142" s="36" t="s">
        <v>30</v>
      </c>
    </row>
    <row r="143" spans="1:12" ht="41.25">
      <c r="A143" s="48">
        <f t="shared" si="2"/>
        <v>127</v>
      </c>
      <c r="B143" s="77" t="s">
        <v>450</v>
      </c>
      <c r="C143" s="50"/>
      <c r="D143" s="5" t="s">
        <v>149</v>
      </c>
      <c r="E143" s="28"/>
      <c r="F143" s="28">
        <v>0.2</v>
      </c>
      <c r="G143" s="66">
        <v>1</v>
      </c>
      <c r="H143" s="28"/>
      <c r="I143" s="46">
        <v>43508</v>
      </c>
      <c r="J143" s="47" t="s">
        <v>485</v>
      </c>
      <c r="K143" s="25" t="s">
        <v>297</v>
      </c>
      <c r="L143" s="36" t="s">
        <v>30</v>
      </c>
    </row>
    <row r="144" spans="1:12" ht="41.25">
      <c r="A144" s="48">
        <f t="shared" si="2"/>
        <v>128</v>
      </c>
      <c r="B144" s="77" t="s">
        <v>451</v>
      </c>
      <c r="C144" s="50"/>
      <c r="D144" s="5" t="s">
        <v>150</v>
      </c>
      <c r="E144" s="28"/>
      <c r="F144" s="28">
        <v>0.55</v>
      </c>
      <c r="G144" s="66">
        <v>1</v>
      </c>
      <c r="H144" s="28"/>
      <c r="I144" s="46">
        <v>43508</v>
      </c>
      <c r="J144" s="47" t="s">
        <v>485</v>
      </c>
      <c r="K144" s="25" t="s">
        <v>297</v>
      </c>
      <c r="L144" s="36" t="s">
        <v>30</v>
      </c>
    </row>
    <row r="145" spans="1:12" ht="41.25">
      <c r="A145" s="48">
        <f t="shared" si="2"/>
        <v>129</v>
      </c>
      <c r="B145" s="77" t="s">
        <v>452</v>
      </c>
      <c r="C145" s="50"/>
      <c r="D145" s="5" t="s">
        <v>151</v>
      </c>
      <c r="E145" s="28"/>
      <c r="F145" s="28">
        <v>0.25</v>
      </c>
      <c r="G145" s="66">
        <v>1</v>
      </c>
      <c r="H145" s="28"/>
      <c r="I145" s="46">
        <v>43508</v>
      </c>
      <c r="J145" s="47" t="s">
        <v>485</v>
      </c>
      <c r="K145" s="25" t="s">
        <v>297</v>
      </c>
      <c r="L145" s="36" t="s">
        <v>30</v>
      </c>
    </row>
    <row r="146" spans="1:12" ht="41.25">
      <c r="A146" s="48">
        <f t="shared" si="2"/>
        <v>130</v>
      </c>
      <c r="B146" s="77" t="s">
        <v>453</v>
      </c>
      <c r="C146" s="50"/>
      <c r="D146" s="5" t="s">
        <v>454</v>
      </c>
      <c r="E146" s="28"/>
      <c r="F146" s="28">
        <v>1.3</v>
      </c>
      <c r="G146" s="66">
        <v>1</v>
      </c>
      <c r="H146" s="28"/>
      <c r="I146" s="46">
        <v>43508</v>
      </c>
      <c r="J146" s="47" t="s">
        <v>485</v>
      </c>
      <c r="K146" s="25" t="s">
        <v>297</v>
      </c>
      <c r="L146" s="36" t="s">
        <v>30</v>
      </c>
    </row>
    <row r="147" spans="1:12" ht="41.25">
      <c r="A147" s="48">
        <f t="shared" si="2"/>
        <v>131</v>
      </c>
      <c r="B147" s="77" t="s">
        <v>455</v>
      </c>
      <c r="C147" s="50"/>
      <c r="D147" s="5" t="s">
        <v>456</v>
      </c>
      <c r="E147" s="28"/>
      <c r="F147" s="28">
        <v>0.3</v>
      </c>
      <c r="G147" s="66">
        <v>1</v>
      </c>
      <c r="H147" s="28"/>
      <c r="I147" s="46">
        <v>43508</v>
      </c>
      <c r="J147" s="47" t="s">
        <v>485</v>
      </c>
      <c r="K147" s="25" t="s">
        <v>297</v>
      </c>
      <c r="L147" s="36" t="s">
        <v>30</v>
      </c>
    </row>
    <row r="148" spans="1:12" ht="41.25">
      <c r="A148" s="48">
        <f t="shared" si="2"/>
        <v>132</v>
      </c>
      <c r="B148" s="77" t="s">
        <v>457</v>
      </c>
      <c r="C148" s="50"/>
      <c r="D148" s="5" t="s">
        <v>152</v>
      </c>
      <c r="E148" s="28"/>
      <c r="F148" s="28">
        <v>0.3</v>
      </c>
      <c r="G148" s="66">
        <v>1</v>
      </c>
      <c r="H148" s="28"/>
      <c r="I148" s="46">
        <v>43508</v>
      </c>
      <c r="J148" s="47" t="s">
        <v>485</v>
      </c>
      <c r="K148" s="25" t="s">
        <v>297</v>
      </c>
      <c r="L148" s="36" t="s">
        <v>30</v>
      </c>
    </row>
    <row r="149" spans="1:12" ht="41.25">
      <c r="A149" s="48">
        <f t="shared" si="2"/>
        <v>133</v>
      </c>
      <c r="B149" s="77" t="s">
        <v>458</v>
      </c>
      <c r="C149" s="50"/>
      <c r="D149" s="5" t="s">
        <v>153</v>
      </c>
      <c r="E149" s="28"/>
      <c r="F149" s="28">
        <v>0.4</v>
      </c>
      <c r="G149" s="66">
        <v>1</v>
      </c>
      <c r="H149" s="28"/>
      <c r="I149" s="46">
        <v>43508</v>
      </c>
      <c r="J149" s="47" t="s">
        <v>485</v>
      </c>
      <c r="K149" s="25" t="s">
        <v>297</v>
      </c>
      <c r="L149" s="36" t="s">
        <v>30</v>
      </c>
    </row>
    <row r="150" spans="1:12" ht="41.25">
      <c r="A150" s="48">
        <f t="shared" si="2"/>
        <v>134</v>
      </c>
      <c r="B150" s="77" t="s">
        <v>459</v>
      </c>
      <c r="C150" s="50"/>
      <c r="D150" s="5" t="s">
        <v>154</v>
      </c>
      <c r="E150" s="28"/>
      <c r="F150" s="28">
        <v>0.8</v>
      </c>
      <c r="G150" s="66">
        <v>1</v>
      </c>
      <c r="H150" s="28"/>
      <c r="I150" s="46">
        <v>43508</v>
      </c>
      <c r="J150" s="47" t="s">
        <v>485</v>
      </c>
      <c r="K150" s="25" t="s">
        <v>297</v>
      </c>
      <c r="L150" s="36" t="s">
        <v>30</v>
      </c>
    </row>
    <row r="151" spans="1:12" ht="41.25">
      <c r="A151" s="48">
        <f t="shared" si="2"/>
        <v>135</v>
      </c>
      <c r="B151" s="77" t="s">
        <v>460</v>
      </c>
      <c r="C151" s="50"/>
      <c r="D151" s="5" t="s">
        <v>155</v>
      </c>
      <c r="E151" s="28"/>
      <c r="F151" s="28">
        <v>0.35</v>
      </c>
      <c r="G151" s="66">
        <v>1</v>
      </c>
      <c r="H151" s="28"/>
      <c r="I151" s="46">
        <v>43508</v>
      </c>
      <c r="J151" s="47" t="s">
        <v>485</v>
      </c>
      <c r="K151" s="25" t="s">
        <v>297</v>
      </c>
      <c r="L151" s="36" t="s">
        <v>30</v>
      </c>
    </row>
    <row r="152" spans="1:12" ht="41.25">
      <c r="A152" s="48">
        <f t="shared" si="2"/>
        <v>136</v>
      </c>
      <c r="B152" s="77" t="s">
        <v>461</v>
      </c>
      <c r="C152" s="50"/>
      <c r="D152" s="5" t="s">
        <v>156</v>
      </c>
      <c r="E152" s="28"/>
      <c r="F152" s="28">
        <v>0.88</v>
      </c>
      <c r="G152" s="66">
        <v>1</v>
      </c>
      <c r="H152" s="28"/>
      <c r="I152" s="46">
        <v>43508</v>
      </c>
      <c r="J152" s="47" t="s">
        <v>485</v>
      </c>
      <c r="K152" s="25" t="s">
        <v>297</v>
      </c>
      <c r="L152" s="36" t="s">
        <v>30</v>
      </c>
    </row>
    <row r="153" spans="1:12" ht="41.25">
      <c r="A153" s="48">
        <f t="shared" si="2"/>
        <v>137</v>
      </c>
      <c r="B153" s="77" t="s">
        <v>462</v>
      </c>
      <c r="C153" s="50"/>
      <c r="D153" s="5" t="s">
        <v>157</v>
      </c>
      <c r="E153" s="28"/>
      <c r="F153" s="28">
        <v>0.3</v>
      </c>
      <c r="G153" s="66">
        <v>1</v>
      </c>
      <c r="H153" s="28"/>
      <c r="I153" s="46">
        <v>43508</v>
      </c>
      <c r="J153" s="47" t="s">
        <v>485</v>
      </c>
      <c r="K153" s="25" t="s">
        <v>297</v>
      </c>
      <c r="L153" s="36" t="s">
        <v>30</v>
      </c>
    </row>
    <row r="154" spans="1:12" ht="41.25">
      <c r="A154" s="48">
        <f t="shared" si="2"/>
        <v>138</v>
      </c>
      <c r="B154" s="77" t="s">
        <v>463</v>
      </c>
      <c r="C154" s="50"/>
      <c r="D154" s="5" t="s">
        <v>158</v>
      </c>
      <c r="E154" s="28"/>
      <c r="F154" s="28">
        <v>0.45</v>
      </c>
      <c r="G154" s="66">
        <v>1</v>
      </c>
      <c r="H154" s="28"/>
      <c r="I154" s="46">
        <v>43508</v>
      </c>
      <c r="J154" s="47" t="s">
        <v>485</v>
      </c>
      <c r="K154" s="25" t="s">
        <v>297</v>
      </c>
      <c r="L154" s="36" t="s">
        <v>30</v>
      </c>
    </row>
    <row r="155" spans="1:12" ht="41.25">
      <c r="A155" s="48">
        <f t="shared" si="2"/>
        <v>139</v>
      </c>
      <c r="B155" s="77" t="s">
        <v>464</v>
      </c>
      <c r="C155" s="50"/>
      <c r="D155" s="5" t="s">
        <v>465</v>
      </c>
      <c r="E155" s="28"/>
      <c r="F155" s="28">
        <v>0.4</v>
      </c>
      <c r="G155" s="66">
        <v>1</v>
      </c>
      <c r="H155" s="28"/>
      <c r="I155" s="46">
        <v>43508</v>
      </c>
      <c r="J155" s="47" t="s">
        <v>485</v>
      </c>
      <c r="K155" s="25" t="s">
        <v>297</v>
      </c>
      <c r="L155" s="36" t="s">
        <v>30</v>
      </c>
    </row>
    <row r="156" spans="1:12" ht="41.25">
      <c r="A156" s="48">
        <f t="shared" si="2"/>
        <v>140</v>
      </c>
      <c r="B156" s="77" t="s">
        <v>466</v>
      </c>
      <c r="C156" s="50"/>
      <c r="D156" s="5" t="s">
        <v>159</v>
      </c>
      <c r="E156" s="28"/>
      <c r="F156" s="28">
        <v>0.4</v>
      </c>
      <c r="G156" s="66">
        <v>1</v>
      </c>
      <c r="H156" s="28"/>
      <c r="I156" s="46">
        <v>43508</v>
      </c>
      <c r="J156" s="47" t="s">
        <v>485</v>
      </c>
      <c r="K156" s="25" t="s">
        <v>297</v>
      </c>
      <c r="L156" s="36" t="s">
        <v>30</v>
      </c>
    </row>
    <row r="157" spans="1:12" ht="41.25">
      <c r="A157" s="48">
        <f t="shared" si="2"/>
        <v>141</v>
      </c>
      <c r="B157" s="77" t="s">
        <v>467</v>
      </c>
      <c r="C157" s="50"/>
      <c r="D157" s="5" t="s">
        <v>468</v>
      </c>
      <c r="E157" s="28"/>
      <c r="F157" s="28">
        <v>0.4</v>
      </c>
      <c r="G157" s="66">
        <v>1</v>
      </c>
      <c r="H157" s="28"/>
      <c r="I157" s="46">
        <v>43508</v>
      </c>
      <c r="J157" s="47" t="s">
        <v>485</v>
      </c>
      <c r="K157" s="25" t="s">
        <v>297</v>
      </c>
      <c r="L157" s="36" t="s">
        <v>30</v>
      </c>
    </row>
    <row r="158" spans="1:12" ht="41.25">
      <c r="A158" s="48">
        <f t="shared" si="2"/>
        <v>142</v>
      </c>
      <c r="B158" s="77" t="s">
        <v>469</v>
      </c>
      <c r="C158" s="50"/>
      <c r="D158" s="5" t="s">
        <v>470</v>
      </c>
      <c r="E158" s="28"/>
      <c r="F158" s="28">
        <v>0.3</v>
      </c>
      <c r="G158" s="66">
        <v>1</v>
      </c>
      <c r="H158" s="28"/>
      <c r="I158" s="46">
        <v>43508</v>
      </c>
      <c r="J158" s="47" t="s">
        <v>485</v>
      </c>
      <c r="K158" s="25" t="s">
        <v>297</v>
      </c>
      <c r="L158" s="36" t="s">
        <v>30</v>
      </c>
    </row>
    <row r="159" spans="1:12" ht="41.25">
      <c r="A159" s="48">
        <f t="shared" si="2"/>
        <v>143</v>
      </c>
      <c r="B159" s="77" t="s">
        <v>471</v>
      </c>
      <c r="C159" s="50"/>
      <c r="D159" s="5" t="s">
        <v>472</v>
      </c>
      <c r="E159" s="28"/>
      <c r="F159" s="28">
        <v>0.3</v>
      </c>
      <c r="G159" s="66">
        <v>1</v>
      </c>
      <c r="H159" s="28"/>
      <c r="I159" s="46">
        <v>43508</v>
      </c>
      <c r="J159" s="47" t="s">
        <v>485</v>
      </c>
      <c r="K159" s="25" t="s">
        <v>297</v>
      </c>
      <c r="L159" s="36" t="s">
        <v>30</v>
      </c>
    </row>
    <row r="160" spans="1:12" ht="41.25">
      <c r="A160" s="48">
        <f t="shared" si="2"/>
        <v>144</v>
      </c>
      <c r="B160" s="77" t="s">
        <v>473</v>
      </c>
      <c r="C160" s="50"/>
      <c r="D160" s="5" t="s">
        <v>474</v>
      </c>
      <c r="E160" s="28"/>
      <c r="F160" s="28">
        <v>0.2</v>
      </c>
      <c r="G160" s="66">
        <v>1</v>
      </c>
      <c r="H160" s="28"/>
      <c r="I160" s="46">
        <v>43508</v>
      </c>
      <c r="J160" s="47" t="s">
        <v>485</v>
      </c>
      <c r="K160" s="25" t="s">
        <v>297</v>
      </c>
      <c r="L160" s="36" t="s">
        <v>30</v>
      </c>
    </row>
    <row r="161" spans="1:12" ht="41.25">
      <c r="A161" s="48">
        <f t="shared" si="2"/>
        <v>145</v>
      </c>
      <c r="B161" s="77" t="s">
        <v>475</v>
      </c>
      <c r="C161" s="50"/>
      <c r="D161" s="5" t="s">
        <v>476</v>
      </c>
      <c r="E161" s="28"/>
      <c r="F161" s="28">
        <v>0.4</v>
      </c>
      <c r="G161" s="66">
        <v>1</v>
      </c>
      <c r="H161" s="28"/>
      <c r="I161" s="46">
        <v>43508</v>
      </c>
      <c r="J161" s="47" t="s">
        <v>485</v>
      </c>
      <c r="K161" s="25" t="s">
        <v>297</v>
      </c>
      <c r="L161" s="36" t="s">
        <v>30</v>
      </c>
    </row>
    <row r="162" spans="1:12" ht="41.25">
      <c r="A162" s="48">
        <f t="shared" si="2"/>
        <v>146</v>
      </c>
      <c r="B162" s="77" t="s">
        <v>477</v>
      </c>
      <c r="C162" s="50"/>
      <c r="D162" s="5" t="s">
        <v>160</v>
      </c>
      <c r="E162" s="28"/>
      <c r="F162" s="28">
        <v>0.2</v>
      </c>
      <c r="G162" s="66">
        <v>1</v>
      </c>
      <c r="H162" s="28"/>
      <c r="I162" s="46">
        <v>43508</v>
      </c>
      <c r="J162" s="47" t="s">
        <v>485</v>
      </c>
      <c r="K162" s="25" t="s">
        <v>297</v>
      </c>
      <c r="L162" s="36" t="s">
        <v>30</v>
      </c>
    </row>
    <row r="163" spans="1:12" ht="41.25" customHeight="1">
      <c r="A163" s="48">
        <f t="shared" si="2"/>
        <v>147</v>
      </c>
      <c r="B163" s="77" t="s">
        <v>478</v>
      </c>
      <c r="C163" s="84"/>
      <c r="D163" s="5" t="s">
        <v>161</v>
      </c>
      <c r="E163" s="28"/>
      <c r="F163" s="28">
        <v>0.2</v>
      </c>
      <c r="G163" s="66">
        <v>1</v>
      </c>
      <c r="H163" s="28"/>
      <c r="I163" s="46">
        <v>43508</v>
      </c>
      <c r="J163" s="47" t="s">
        <v>485</v>
      </c>
      <c r="K163" s="25" t="s">
        <v>297</v>
      </c>
      <c r="L163" s="36" t="s">
        <v>30</v>
      </c>
    </row>
    <row r="164" spans="1:12" ht="39.75" customHeight="1" outlineLevel="3">
      <c r="A164" s="48">
        <f t="shared" si="2"/>
        <v>148</v>
      </c>
      <c r="B164" s="77" t="s">
        <v>490</v>
      </c>
      <c r="C164" s="54"/>
      <c r="D164" s="5" t="s">
        <v>491</v>
      </c>
      <c r="E164" s="45" t="s">
        <v>492</v>
      </c>
      <c r="F164" s="57" t="s">
        <v>493</v>
      </c>
      <c r="G164" s="65">
        <v>914138.74</v>
      </c>
      <c r="H164" s="56">
        <v>914138.74</v>
      </c>
      <c r="I164" s="58">
        <v>43777</v>
      </c>
      <c r="J164" s="47" t="s">
        <v>494</v>
      </c>
      <c r="K164" s="25" t="s">
        <v>297</v>
      </c>
      <c r="L164" s="36" t="s">
        <v>30</v>
      </c>
    </row>
    <row r="165" spans="1:12" ht="31.5" customHeight="1" outlineLevel="3">
      <c r="A165" s="48">
        <f t="shared" si="2"/>
        <v>149</v>
      </c>
      <c r="B165" s="76" t="s">
        <v>495</v>
      </c>
      <c r="C165" s="54"/>
      <c r="D165" s="5" t="s">
        <v>496</v>
      </c>
      <c r="E165" s="45"/>
      <c r="F165" s="57" t="s">
        <v>30</v>
      </c>
      <c r="G165" s="65">
        <v>79150.28</v>
      </c>
      <c r="H165" s="56"/>
      <c r="I165" s="46">
        <v>43796</v>
      </c>
      <c r="J165" s="47" t="s">
        <v>513</v>
      </c>
      <c r="K165" s="25" t="s">
        <v>297</v>
      </c>
      <c r="L165" s="33" t="s">
        <v>114</v>
      </c>
    </row>
    <row r="166" spans="1:12" ht="31.5" customHeight="1" outlineLevel="3">
      <c r="A166" s="48">
        <f t="shared" si="2"/>
        <v>150</v>
      </c>
      <c r="B166" s="76" t="s">
        <v>497</v>
      </c>
      <c r="C166" s="83"/>
      <c r="D166" s="5" t="s">
        <v>498</v>
      </c>
      <c r="E166" s="45"/>
      <c r="F166" s="57" t="s">
        <v>30</v>
      </c>
      <c r="G166" s="65">
        <v>124258</v>
      </c>
      <c r="H166" s="56"/>
      <c r="I166" s="46">
        <v>43818</v>
      </c>
      <c r="J166" s="47" t="s">
        <v>514</v>
      </c>
      <c r="K166" s="25" t="s">
        <v>297</v>
      </c>
      <c r="L166" s="33" t="s">
        <v>114</v>
      </c>
    </row>
    <row r="167" spans="1:12" ht="31.5" customHeight="1" outlineLevel="3">
      <c r="A167" s="48">
        <f t="shared" si="2"/>
        <v>151</v>
      </c>
      <c r="B167" s="76" t="s">
        <v>647</v>
      </c>
      <c r="C167" s="83"/>
      <c r="D167" s="5" t="s">
        <v>667</v>
      </c>
      <c r="E167" s="45"/>
      <c r="F167" s="57">
        <v>0.3</v>
      </c>
      <c r="G167" s="65">
        <v>1</v>
      </c>
      <c r="H167" s="56"/>
      <c r="I167" s="46">
        <v>43818</v>
      </c>
      <c r="J167" s="47" t="s">
        <v>514</v>
      </c>
      <c r="K167" s="25" t="s">
        <v>297</v>
      </c>
      <c r="L167" s="33" t="s">
        <v>114</v>
      </c>
    </row>
    <row r="168" spans="1:12" ht="31.5" customHeight="1" outlineLevel="3">
      <c r="A168" s="48">
        <f t="shared" si="2"/>
        <v>152</v>
      </c>
      <c r="B168" s="76" t="s">
        <v>648</v>
      </c>
      <c r="C168" s="83"/>
      <c r="D168" s="5" t="s">
        <v>668</v>
      </c>
      <c r="E168" s="45"/>
      <c r="F168" s="57">
        <v>0.2</v>
      </c>
      <c r="G168" s="65">
        <v>1</v>
      </c>
      <c r="H168" s="56"/>
      <c r="I168" s="46">
        <v>43818</v>
      </c>
      <c r="J168" s="47" t="s">
        <v>514</v>
      </c>
      <c r="K168" s="25" t="s">
        <v>297</v>
      </c>
      <c r="L168" s="33" t="s">
        <v>114</v>
      </c>
    </row>
    <row r="169" spans="1:12" ht="31.5" customHeight="1" outlineLevel="3">
      <c r="A169" s="48">
        <f t="shared" si="2"/>
        <v>153</v>
      </c>
      <c r="B169" s="76" t="s">
        <v>649</v>
      </c>
      <c r="C169" s="83"/>
      <c r="D169" s="5" t="s">
        <v>669</v>
      </c>
      <c r="E169" s="45"/>
      <c r="F169" s="57">
        <v>0.3</v>
      </c>
      <c r="G169" s="65">
        <v>1</v>
      </c>
      <c r="H169" s="56"/>
      <c r="I169" s="46">
        <v>43818</v>
      </c>
      <c r="J169" s="47" t="s">
        <v>514</v>
      </c>
      <c r="K169" s="25" t="s">
        <v>297</v>
      </c>
      <c r="L169" s="33" t="s">
        <v>114</v>
      </c>
    </row>
    <row r="170" spans="1:12" ht="31.5" customHeight="1" outlineLevel="3">
      <c r="A170" s="48">
        <f t="shared" si="2"/>
        <v>154</v>
      </c>
      <c r="B170" s="76" t="s">
        <v>650</v>
      </c>
      <c r="C170" s="83"/>
      <c r="D170" s="5" t="s">
        <v>670</v>
      </c>
      <c r="E170" s="45"/>
      <c r="F170" s="57">
        <v>0.5</v>
      </c>
      <c r="G170" s="65">
        <v>1</v>
      </c>
      <c r="H170" s="56"/>
      <c r="I170" s="46">
        <v>43818</v>
      </c>
      <c r="J170" s="47" t="s">
        <v>514</v>
      </c>
      <c r="K170" s="25" t="s">
        <v>297</v>
      </c>
      <c r="L170" s="33" t="s">
        <v>114</v>
      </c>
    </row>
    <row r="171" spans="1:12" ht="31.5" customHeight="1" outlineLevel="3">
      <c r="A171" s="48">
        <f t="shared" si="2"/>
        <v>155</v>
      </c>
      <c r="B171" s="76" t="s">
        <v>651</v>
      </c>
      <c r="C171" s="83"/>
      <c r="D171" s="5" t="s">
        <v>671</v>
      </c>
      <c r="E171" s="45"/>
      <c r="F171" s="57">
        <v>0.8</v>
      </c>
      <c r="G171" s="65">
        <v>1</v>
      </c>
      <c r="H171" s="56"/>
      <c r="I171" s="46">
        <v>43818</v>
      </c>
      <c r="J171" s="47" t="s">
        <v>514</v>
      </c>
      <c r="K171" s="25" t="s">
        <v>297</v>
      </c>
      <c r="L171" s="33" t="s">
        <v>114</v>
      </c>
    </row>
    <row r="172" spans="1:12" ht="31.5" customHeight="1" outlineLevel="3">
      <c r="A172" s="48">
        <f t="shared" si="2"/>
        <v>156</v>
      </c>
      <c r="B172" s="76" t="s">
        <v>652</v>
      </c>
      <c r="C172" s="83"/>
      <c r="D172" s="5" t="s">
        <v>672</v>
      </c>
      <c r="E172" s="45"/>
      <c r="F172" s="57">
        <v>0.3</v>
      </c>
      <c r="G172" s="65">
        <v>1</v>
      </c>
      <c r="H172" s="56"/>
      <c r="I172" s="46">
        <v>43818</v>
      </c>
      <c r="J172" s="47" t="s">
        <v>514</v>
      </c>
      <c r="K172" s="25" t="s">
        <v>297</v>
      </c>
      <c r="L172" s="33" t="s">
        <v>114</v>
      </c>
    </row>
    <row r="173" spans="1:12" ht="31.5" customHeight="1" outlineLevel="3">
      <c r="A173" s="48">
        <f t="shared" si="2"/>
        <v>157</v>
      </c>
      <c r="B173" s="76" t="s">
        <v>653</v>
      </c>
      <c r="C173" s="83"/>
      <c r="D173" s="5" t="s">
        <v>673</v>
      </c>
      <c r="E173" s="45"/>
      <c r="F173" s="57">
        <v>0.8</v>
      </c>
      <c r="G173" s="65">
        <v>1</v>
      </c>
      <c r="H173" s="56"/>
      <c r="I173" s="46">
        <v>43818</v>
      </c>
      <c r="J173" s="47" t="s">
        <v>514</v>
      </c>
      <c r="K173" s="25" t="s">
        <v>297</v>
      </c>
      <c r="L173" s="33" t="s">
        <v>114</v>
      </c>
    </row>
    <row r="174" spans="1:12" ht="31.5" customHeight="1" outlineLevel="3">
      <c r="A174" s="48">
        <f t="shared" si="2"/>
        <v>158</v>
      </c>
      <c r="B174" s="76" t="s">
        <v>654</v>
      </c>
      <c r="C174" s="83"/>
      <c r="D174" s="5" t="s">
        <v>674</v>
      </c>
      <c r="E174" s="45"/>
      <c r="F174" s="57">
        <v>0.8</v>
      </c>
      <c r="G174" s="65">
        <v>1</v>
      </c>
      <c r="H174" s="56"/>
      <c r="I174" s="46">
        <v>43818</v>
      </c>
      <c r="J174" s="47" t="s">
        <v>514</v>
      </c>
      <c r="K174" s="25" t="s">
        <v>297</v>
      </c>
      <c r="L174" s="33" t="s">
        <v>114</v>
      </c>
    </row>
    <row r="175" spans="1:12" ht="31.5" customHeight="1" outlineLevel="3">
      <c r="A175" s="48">
        <f t="shared" si="2"/>
        <v>159</v>
      </c>
      <c r="B175" s="76" t="s">
        <v>655</v>
      </c>
      <c r="C175" s="83"/>
      <c r="D175" s="5" t="s">
        <v>675</v>
      </c>
      <c r="E175" s="45"/>
      <c r="F175" s="57">
        <v>0.4</v>
      </c>
      <c r="G175" s="65">
        <v>1</v>
      </c>
      <c r="H175" s="56"/>
      <c r="I175" s="46">
        <v>43818</v>
      </c>
      <c r="J175" s="47" t="s">
        <v>514</v>
      </c>
      <c r="K175" s="25" t="s">
        <v>297</v>
      </c>
      <c r="L175" s="33" t="s">
        <v>114</v>
      </c>
    </row>
    <row r="176" spans="1:12" ht="31.5" customHeight="1" outlineLevel="3">
      <c r="A176" s="48">
        <f t="shared" si="2"/>
        <v>160</v>
      </c>
      <c r="B176" s="76" t="s">
        <v>656</v>
      </c>
      <c r="C176" s="83"/>
      <c r="D176" s="5" t="s">
        <v>676</v>
      </c>
      <c r="E176" s="45"/>
      <c r="F176" s="57">
        <v>0.15</v>
      </c>
      <c r="G176" s="65">
        <v>1</v>
      </c>
      <c r="H176" s="56"/>
      <c r="I176" s="46">
        <v>43818</v>
      </c>
      <c r="J176" s="47" t="s">
        <v>514</v>
      </c>
      <c r="K176" s="25" t="s">
        <v>297</v>
      </c>
      <c r="L176" s="33" t="s">
        <v>114</v>
      </c>
    </row>
    <row r="177" spans="1:12" ht="31.5" customHeight="1" outlineLevel="3">
      <c r="A177" s="48">
        <f t="shared" si="2"/>
        <v>161</v>
      </c>
      <c r="B177" s="76" t="s">
        <v>657</v>
      </c>
      <c r="C177" s="83"/>
      <c r="D177" s="5" t="s">
        <v>677</v>
      </c>
      <c r="E177" s="45"/>
      <c r="F177" s="57">
        <v>0.16</v>
      </c>
      <c r="G177" s="65">
        <v>1</v>
      </c>
      <c r="H177" s="56"/>
      <c r="I177" s="46">
        <v>43818</v>
      </c>
      <c r="J177" s="47" t="s">
        <v>514</v>
      </c>
      <c r="K177" s="25" t="s">
        <v>297</v>
      </c>
      <c r="L177" s="33" t="s">
        <v>114</v>
      </c>
    </row>
    <row r="178" spans="1:12" ht="31.5" customHeight="1" outlineLevel="3">
      <c r="A178" s="48">
        <f t="shared" si="2"/>
        <v>162</v>
      </c>
      <c r="B178" s="76" t="s">
        <v>658</v>
      </c>
      <c r="C178" s="83"/>
      <c r="D178" s="5" t="s">
        <v>678</v>
      </c>
      <c r="E178" s="45"/>
      <c r="F178" s="57">
        <v>0.15</v>
      </c>
      <c r="G178" s="65">
        <v>1</v>
      </c>
      <c r="H178" s="56"/>
      <c r="I178" s="46">
        <v>43818</v>
      </c>
      <c r="J178" s="47" t="s">
        <v>514</v>
      </c>
      <c r="K178" s="25" t="s">
        <v>297</v>
      </c>
      <c r="L178" s="33" t="s">
        <v>114</v>
      </c>
    </row>
    <row r="179" spans="1:12" ht="31.5" customHeight="1" outlineLevel="3">
      <c r="A179" s="48">
        <f t="shared" si="2"/>
        <v>163</v>
      </c>
      <c r="B179" s="76" t="s">
        <v>659</v>
      </c>
      <c r="C179" s="83"/>
      <c r="D179" s="5" t="s">
        <v>679</v>
      </c>
      <c r="E179" s="45"/>
      <c r="F179" s="57">
        <v>0.5</v>
      </c>
      <c r="G179" s="65">
        <v>1</v>
      </c>
      <c r="H179" s="56"/>
      <c r="I179" s="46">
        <v>43818</v>
      </c>
      <c r="J179" s="47" t="s">
        <v>514</v>
      </c>
      <c r="K179" s="25" t="s">
        <v>297</v>
      </c>
      <c r="L179" s="33" t="s">
        <v>114</v>
      </c>
    </row>
    <row r="180" spans="1:12" ht="31.5" customHeight="1" outlineLevel="3">
      <c r="A180" s="48">
        <f t="shared" si="2"/>
        <v>164</v>
      </c>
      <c r="B180" s="76" t="s">
        <v>660</v>
      </c>
      <c r="C180" s="83"/>
      <c r="D180" s="5" t="s">
        <v>680</v>
      </c>
      <c r="E180" s="45"/>
      <c r="F180" s="57">
        <v>0.8</v>
      </c>
      <c r="G180" s="65">
        <v>1</v>
      </c>
      <c r="H180" s="56"/>
      <c r="I180" s="46">
        <v>43818</v>
      </c>
      <c r="J180" s="47" t="s">
        <v>514</v>
      </c>
      <c r="K180" s="25" t="s">
        <v>297</v>
      </c>
      <c r="L180" s="33" t="s">
        <v>114</v>
      </c>
    </row>
    <row r="181" spans="1:12" ht="31.5" customHeight="1" outlineLevel="3">
      <c r="A181" s="48">
        <f t="shared" si="2"/>
        <v>165</v>
      </c>
      <c r="B181" s="76" t="s">
        <v>661</v>
      </c>
      <c r="C181" s="83"/>
      <c r="D181" s="5" t="s">
        <v>681</v>
      </c>
      <c r="E181" s="45"/>
      <c r="F181" s="57">
        <v>0.15</v>
      </c>
      <c r="G181" s="65">
        <v>1</v>
      </c>
      <c r="H181" s="56"/>
      <c r="I181" s="46">
        <v>43818</v>
      </c>
      <c r="J181" s="47" t="s">
        <v>514</v>
      </c>
      <c r="K181" s="25" t="s">
        <v>297</v>
      </c>
      <c r="L181" s="33" t="s">
        <v>114</v>
      </c>
    </row>
    <row r="182" spans="1:12" ht="31.5" customHeight="1" outlineLevel="3">
      <c r="A182" s="48">
        <f t="shared" si="2"/>
        <v>166</v>
      </c>
      <c r="B182" s="76" t="s">
        <v>662</v>
      </c>
      <c r="C182" s="83"/>
      <c r="D182" s="5" t="s">
        <v>682</v>
      </c>
      <c r="E182" s="45"/>
      <c r="F182" s="57">
        <v>0.13</v>
      </c>
      <c r="G182" s="65">
        <v>1</v>
      </c>
      <c r="H182" s="56"/>
      <c r="I182" s="46">
        <v>43818</v>
      </c>
      <c r="J182" s="47" t="s">
        <v>514</v>
      </c>
      <c r="K182" s="25" t="s">
        <v>297</v>
      </c>
      <c r="L182" s="33" t="s">
        <v>114</v>
      </c>
    </row>
    <row r="183" spans="1:12" ht="31.5" customHeight="1" outlineLevel="3">
      <c r="A183" s="48">
        <f t="shared" si="2"/>
        <v>167</v>
      </c>
      <c r="B183" s="76" t="s">
        <v>663</v>
      </c>
      <c r="C183" s="83"/>
      <c r="D183" s="5" t="s">
        <v>683</v>
      </c>
      <c r="E183" s="45"/>
      <c r="F183" s="57" t="s">
        <v>30</v>
      </c>
      <c r="G183" s="65">
        <v>1</v>
      </c>
      <c r="H183" s="56"/>
      <c r="I183" s="46">
        <v>43818</v>
      </c>
      <c r="J183" s="47" t="s">
        <v>514</v>
      </c>
      <c r="K183" s="25" t="s">
        <v>297</v>
      </c>
      <c r="L183" s="33" t="s">
        <v>114</v>
      </c>
    </row>
    <row r="184" spans="1:12" ht="31.5" customHeight="1" outlineLevel="3">
      <c r="A184" s="48">
        <f t="shared" si="2"/>
        <v>168</v>
      </c>
      <c r="B184" s="76" t="s">
        <v>664</v>
      </c>
      <c r="C184" s="83"/>
      <c r="D184" s="5" t="s">
        <v>684</v>
      </c>
      <c r="E184" s="45"/>
      <c r="F184" s="57">
        <v>1.5</v>
      </c>
      <c r="G184" s="65">
        <v>1</v>
      </c>
      <c r="H184" s="56"/>
      <c r="I184" s="46">
        <v>43818</v>
      </c>
      <c r="J184" s="47" t="s">
        <v>514</v>
      </c>
      <c r="K184" s="25" t="s">
        <v>297</v>
      </c>
      <c r="L184" s="33" t="s">
        <v>114</v>
      </c>
    </row>
    <row r="185" spans="1:12" ht="31.5" customHeight="1" outlineLevel="3">
      <c r="A185" s="48">
        <f t="shared" si="2"/>
        <v>169</v>
      </c>
      <c r="B185" s="76" t="s">
        <v>665</v>
      </c>
      <c r="C185" s="83"/>
      <c r="D185" s="5" t="s">
        <v>685</v>
      </c>
      <c r="E185" s="45"/>
      <c r="F185" s="57">
        <v>2.2</v>
      </c>
      <c r="G185" s="65">
        <v>1</v>
      </c>
      <c r="H185" s="56"/>
      <c r="I185" s="46">
        <v>43818</v>
      </c>
      <c r="J185" s="47" t="s">
        <v>514</v>
      </c>
      <c r="K185" s="25" t="s">
        <v>297</v>
      </c>
      <c r="L185" s="33" t="s">
        <v>114</v>
      </c>
    </row>
    <row r="186" spans="1:12" ht="31.5" customHeight="1" outlineLevel="3">
      <c r="A186" s="48">
        <f t="shared" si="2"/>
        <v>170</v>
      </c>
      <c r="B186" s="76" t="s">
        <v>666</v>
      </c>
      <c r="C186" s="83"/>
      <c r="D186" s="5" t="s">
        <v>686</v>
      </c>
      <c r="E186" s="45"/>
      <c r="F186" s="57">
        <v>0.2</v>
      </c>
      <c r="G186" s="65">
        <v>1</v>
      </c>
      <c r="H186" s="56"/>
      <c r="I186" s="46">
        <v>43818</v>
      </c>
      <c r="J186" s="47" t="s">
        <v>514</v>
      </c>
      <c r="K186" s="25" t="s">
        <v>297</v>
      </c>
      <c r="L186" s="33" t="s">
        <v>114</v>
      </c>
    </row>
    <row r="187" spans="1:12" ht="31.5" customHeight="1" outlineLevel="3">
      <c r="A187" s="48">
        <f t="shared" si="2"/>
        <v>171</v>
      </c>
      <c r="B187" s="76" t="s">
        <v>570</v>
      </c>
      <c r="C187" s="83"/>
      <c r="D187" s="5" t="s">
        <v>573</v>
      </c>
      <c r="E187" s="45" t="s">
        <v>571</v>
      </c>
      <c r="F187" s="101" t="s">
        <v>572</v>
      </c>
      <c r="G187" s="65">
        <v>4182384.04</v>
      </c>
      <c r="H187" s="56">
        <v>4182384.04</v>
      </c>
      <c r="I187" s="46">
        <v>44340</v>
      </c>
      <c r="J187" s="47" t="s">
        <v>734</v>
      </c>
      <c r="K187" s="25" t="s">
        <v>297</v>
      </c>
      <c r="L187" s="33" t="s">
        <v>114</v>
      </c>
    </row>
    <row r="188" spans="1:12" ht="31.5" customHeight="1" outlineLevel="3">
      <c r="A188" s="48">
        <f t="shared" si="2"/>
        <v>172</v>
      </c>
      <c r="B188" s="76" t="s">
        <v>569</v>
      </c>
      <c r="C188" s="83"/>
      <c r="D188" s="5" t="s">
        <v>575</v>
      </c>
      <c r="E188" s="45" t="s">
        <v>574</v>
      </c>
      <c r="F188" s="101" t="s">
        <v>576</v>
      </c>
      <c r="G188" s="65">
        <v>2361808.49</v>
      </c>
      <c r="H188" s="56">
        <v>2361808.49</v>
      </c>
      <c r="I188" s="46">
        <v>44390</v>
      </c>
      <c r="J188" s="47" t="s">
        <v>736</v>
      </c>
      <c r="K188" s="25" t="s">
        <v>297</v>
      </c>
      <c r="L188" s="33" t="s">
        <v>114</v>
      </c>
    </row>
    <row r="189" spans="1:12" ht="40.5" customHeight="1" outlineLevel="3">
      <c r="A189" s="48">
        <f t="shared" si="2"/>
        <v>173</v>
      </c>
      <c r="B189" s="76" t="s">
        <v>568</v>
      </c>
      <c r="C189" s="83"/>
      <c r="D189" s="5" t="s">
        <v>579</v>
      </c>
      <c r="E189" s="45" t="s">
        <v>577</v>
      </c>
      <c r="F189" s="101" t="s">
        <v>578</v>
      </c>
      <c r="G189" s="65">
        <v>2304578.96</v>
      </c>
      <c r="H189" s="56">
        <v>2304578.96</v>
      </c>
      <c r="I189" s="46">
        <v>44390</v>
      </c>
      <c r="J189" s="47" t="s">
        <v>732</v>
      </c>
      <c r="K189" s="25" t="s">
        <v>297</v>
      </c>
      <c r="L189" s="33" t="s">
        <v>114</v>
      </c>
    </row>
    <row r="190" spans="1:12" ht="31.5" customHeight="1" outlineLevel="3">
      <c r="A190" s="48">
        <f t="shared" si="2"/>
        <v>174</v>
      </c>
      <c r="B190" s="76" t="s">
        <v>580</v>
      </c>
      <c r="C190" s="83"/>
      <c r="D190" s="5" t="s">
        <v>584</v>
      </c>
      <c r="E190" s="45" t="s">
        <v>581</v>
      </c>
      <c r="F190" s="101" t="s">
        <v>582</v>
      </c>
      <c r="G190" s="65">
        <v>1621740.75</v>
      </c>
      <c r="H190" s="56">
        <v>1621740.75</v>
      </c>
      <c r="I190" s="46">
        <v>44580</v>
      </c>
      <c r="J190" s="47" t="s">
        <v>724</v>
      </c>
      <c r="K190" s="25" t="s">
        <v>297</v>
      </c>
      <c r="L190" s="33" t="s">
        <v>114</v>
      </c>
    </row>
    <row r="191" spans="1:12" ht="43.5" customHeight="1" outlineLevel="3">
      <c r="A191" s="48">
        <f t="shared" si="2"/>
        <v>175</v>
      </c>
      <c r="B191" s="76" t="s">
        <v>585</v>
      </c>
      <c r="C191" s="83"/>
      <c r="D191" s="5" t="s">
        <v>586</v>
      </c>
      <c r="E191" s="45" t="s">
        <v>583</v>
      </c>
      <c r="F191" s="101" t="s">
        <v>587</v>
      </c>
      <c r="G191" s="65">
        <v>590452.12</v>
      </c>
      <c r="H191" s="10">
        <v>590452.12</v>
      </c>
      <c r="I191" s="58">
        <v>44313</v>
      </c>
      <c r="J191" s="47" t="s">
        <v>733</v>
      </c>
      <c r="K191" s="25" t="s">
        <v>297</v>
      </c>
      <c r="L191" s="33" t="s">
        <v>114</v>
      </c>
    </row>
    <row r="192" spans="1:12" ht="43.5" customHeight="1" outlineLevel="3">
      <c r="A192" s="48">
        <f t="shared" si="2"/>
        <v>176</v>
      </c>
      <c r="B192" s="76" t="s">
        <v>588</v>
      </c>
      <c r="C192" s="83"/>
      <c r="D192" s="5" t="s">
        <v>591</v>
      </c>
      <c r="E192" s="45" t="s">
        <v>589</v>
      </c>
      <c r="F192" s="101" t="s">
        <v>590</v>
      </c>
      <c r="G192" s="65">
        <v>2134399.19</v>
      </c>
      <c r="H192" s="10">
        <v>2134399.19</v>
      </c>
      <c r="I192" s="58">
        <v>44390</v>
      </c>
      <c r="J192" s="47" t="s">
        <v>735</v>
      </c>
      <c r="K192" s="25" t="s">
        <v>297</v>
      </c>
      <c r="L192" s="33" t="s">
        <v>114</v>
      </c>
    </row>
    <row r="193" spans="1:12" ht="31.5" customHeight="1" outlineLevel="3">
      <c r="A193" s="48">
        <f t="shared" si="2"/>
        <v>177</v>
      </c>
      <c r="B193" s="76" t="s">
        <v>592</v>
      </c>
      <c r="C193" s="83"/>
      <c r="D193" s="5" t="s">
        <v>593</v>
      </c>
      <c r="E193" s="45" t="s">
        <v>594</v>
      </c>
      <c r="F193" s="101" t="s">
        <v>595</v>
      </c>
      <c r="G193" s="65">
        <v>1867599.3</v>
      </c>
      <c r="H193" s="10">
        <v>1867599.3</v>
      </c>
      <c r="I193" s="46">
        <v>44343</v>
      </c>
      <c r="J193" s="47" t="s">
        <v>725</v>
      </c>
      <c r="K193" s="25" t="s">
        <v>297</v>
      </c>
      <c r="L193" s="33" t="s">
        <v>114</v>
      </c>
    </row>
    <row r="194" spans="1:12" ht="31.5" customHeight="1" outlineLevel="3">
      <c r="A194" s="48">
        <f t="shared" si="2"/>
        <v>178</v>
      </c>
      <c r="B194" s="76" t="s">
        <v>596</v>
      </c>
      <c r="C194" s="83"/>
      <c r="D194" s="5" t="s">
        <v>597</v>
      </c>
      <c r="E194" s="45" t="s">
        <v>740</v>
      </c>
      <c r="F194" s="101" t="s">
        <v>598</v>
      </c>
      <c r="G194" s="65">
        <v>462820.48</v>
      </c>
      <c r="H194" s="56">
        <v>462820.48</v>
      </c>
      <c r="I194" s="46">
        <v>43865</v>
      </c>
      <c r="J194" s="45" t="s">
        <v>740</v>
      </c>
      <c r="K194" s="25" t="s">
        <v>297</v>
      </c>
      <c r="L194" s="33" t="s">
        <v>114</v>
      </c>
    </row>
    <row r="195" spans="1:12" ht="31.5" customHeight="1" outlineLevel="3">
      <c r="A195" s="48">
        <f aca="true" t="shared" si="3" ref="A195:A220">A194+1</f>
        <v>179</v>
      </c>
      <c r="B195" s="76" t="s">
        <v>599</v>
      </c>
      <c r="C195" s="83"/>
      <c r="D195" s="5" t="s">
        <v>600</v>
      </c>
      <c r="E195" s="45" t="s">
        <v>601</v>
      </c>
      <c r="F195" s="101" t="s">
        <v>602</v>
      </c>
      <c r="G195" s="65">
        <v>622533.1</v>
      </c>
      <c r="H195" s="56">
        <v>622533.1</v>
      </c>
      <c r="I195" s="46">
        <v>44340</v>
      </c>
      <c r="J195" s="47" t="s">
        <v>727</v>
      </c>
      <c r="K195" s="25" t="s">
        <v>297</v>
      </c>
      <c r="L195" s="33" t="s">
        <v>114</v>
      </c>
    </row>
    <row r="196" spans="1:12" ht="31.5" customHeight="1" outlineLevel="3">
      <c r="A196" s="48">
        <f t="shared" si="3"/>
        <v>180</v>
      </c>
      <c r="B196" s="76" t="s">
        <v>603</v>
      </c>
      <c r="C196" s="83"/>
      <c r="D196" s="5" t="s">
        <v>604</v>
      </c>
      <c r="E196" s="45" t="s">
        <v>605</v>
      </c>
      <c r="F196" s="101" t="s">
        <v>606</v>
      </c>
      <c r="G196" s="65">
        <v>1388461.43</v>
      </c>
      <c r="H196" s="56">
        <v>1388461.43</v>
      </c>
      <c r="I196" s="46">
        <v>44343</v>
      </c>
      <c r="J196" s="47" t="s">
        <v>726</v>
      </c>
      <c r="K196" s="25" t="s">
        <v>297</v>
      </c>
      <c r="L196" s="33" t="s">
        <v>114</v>
      </c>
    </row>
    <row r="197" spans="1:12" ht="43.5" customHeight="1" outlineLevel="3">
      <c r="A197" s="48">
        <f t="shared" si="3"/>
        <v>181</v>
      </c>
      <c r="B197" s="76" t="s">
        <v>607</v>
      </c>
      <c r="C197" s="83"/>
      <c r="D197" s="5" t="s">
        <v>608</v>
      </c>
      <c r="E197" s="45" t="s">
        <v>609</v>
      </c>
      <c r="F197" s="101" t="s">
        <v>610</v>
      </c>
      <c r="G197" s="65">
        <v>3557331.99</v>
      </c>
      <c r="H197" s="10">
        <v>3557331.99</v>
      </c>
      <c r="I197" s="46">
        <v>44340</v>
      </c>
      <c r="J197" s="47" t="s">
        <v>728</v>
      </c>
      <c r="K197" s="25" t="s">
        <v>297</v>
      </c>
      <c r="L197" s="33" t="s">
        <v>114</v>
      </c>
    </row>
    <row r="198" spans="1:12" ht="43.5" customHeight="1" outlineLevel="3">
      <c r="A198" s="48">
        <f t="shared" si="3"/>
        <v>182</v>
      </c>
      <c r="B198" s="76" t="s">
        <v>611</v>
      </c>
      <c r="C198" s="83"/>
      <c r="D198" s="5" t="s">
        <v>612</v>
      </c>
      <c r="E198" s="45" t="s">
        <v>613</v>
      </c>
      <c r="F198" s="101" t="s">
        <v>614</v>
      </c>
      <c r="G198" s="65">
        <v>1928418.65</v>
      </c>
      <c r="H198" s="10">
        <v>1928418.65</v>
      </c>
      <c r="I198" s="46">
        <v>44580</v>
      </c>
      <c r="J198" s="47" t="s">
        <v>742</v>
      </c>
      <c r="K198" s="25" t="s">
        <v>297</v>
      </c>
      <c r="L198" s="33" t="s">
        <v>114</v>
      </c>
    </row>
    <row r="199" spans="1:12" ht="31.5" customHeight="1" outlineLevel="3">
      <c r="A199" s="48">
        <f t="shared" si="3"/>
        <v>183</v>
      </c>
      <c r="B199" s="76" t="s">
        <v>615</v>
      </c>
      <c r="C199" s="83"/>
      <c r="D199" s="5" t="s">
        <v>616</v>
      </c>
      <c r="E199" s="45" t="s">
        <v>617</v>
      </c>
      <c r="F199" s="101" t="s">
        <v>618</v>
      </c>
      <c r="G199" s="65">
        <v>2005555.4</v>
      </c>
      <c r="H199" s="56">
        <v>2005555.4</v>
      </c>
      <c r="I199" s="46">
        <v>43852</v>
      </c>
      <c r="J199" s="47" t="s">
        <v>737</v>
      </c>
      <c r="K199" s="25" t="s">
        <v>297</v>
      </c>
      <c r="L199" s="33" t="s">
        <v>114</v>
      </c>
    </row>
    <row r="200" spans="1:12" ht="31.5" customHeight="1" outlineLevel="3">
      <c r="A200" s="48">
        <f t="shared" si="3"/>
        <v>184</v>
      </c>
      <c r="B200" s="76" t="s">
        <v>619</v>
      </c>
      <c r="C200" s="83"/>
      <c r="D200" s="5" t="s">
        <v>620</v>
      </c>
      <c r="E200" s="45" t="s">
        <v>621</v>
      </c>
      <c r="F200" s="101" t="s">
        <v>622</v>
      </c>
      <c r="G200" s="65">
        <v>4353093.59</v>
      </c>
      <c r="H200" s="56">
        <v>4353093.59</v>
      </c>
      <c r="I200" s="46">
        <v>44581</v>
      </c>
      <c r="J200" s="47" t="s">
        <v>743</v>
      </c>
      <c r="K200" s="25" t="s">
        <v>297</v>
      </c>
      <c r="L200" s="33" t="s">
        <v>114</v>
      </c>
    </row>
    <row r="201" spans="1:12" ht="31.5" customHeight="1" outlineLevel="3">
      <c r="A201" s="48">
        <f t="shared" si="3"/>
        <v>185</v>
      </c>
      <c r="B201" s="76" t="s">
        <v>623</v>
      </c>
      <c r="C201" s="83"/>
      <c r="D201" s="5" t="s">
        <v>624</v>
      </c>
      <c r="E201" s="45" t="s">
        <v>625</v>
      </c>
      <c r="F201" s="101" t="s">
        <v>626</v>
      </c>
      <c r="G201" s="65">
        <v>3499545.83</v>
      </c>
      <c r="H201" s="56">
        <v>3499545.83</v>
      </c>
      <c r="I201" s="46">
        <v>44337</v>
      </c>
      <c r="J201" s="47" t="s">
        <v>730</v>
      </c>
      <c r="K201" s="25" t="s">
        <v>297</v>
      </c>
      <c r="L201" s="33" t="s">
        <v>114</v>
      </c>
    </row>
    <row r="202" spans="1:12" ht="31.5" customHeight="1" outlineLevel="3">
      <c r="A202" s="48">
        <f t="shared" si="3"/>
        <v>186</v>
      </c>
      <c r="B202" s="76" t="s">
        <v>627</v>
      </c>
      <c r="C202" s="83"/>
      <c r="D202" s="5" t="s">
        <v>629</v>
      </c>
      <c r="E202" s="45" t="s">
        <v>628</v>
      </c>
      <c r="F202" s="101" t="s">
        <v>630</v>
      </c>
      <c r="G202" s="65">
        <v>1792450.31</v>
      </c>
      <c r="H202" s="56">
        <v>1792450.31</v>
      </c>
      <c r="I202" s="46">
        <v>44580</v>
      </c>
      <c r="J202" s="47" t="s">
        <v>741</v>
      </c>
      <c r="K202" s="25" t="s">
        <v>297</v>
      </c>
      <c r="L202" s="33" t="s">
        <v>114</v>
      </c>
    </row>
    <row r="203" spans="1:12" ht="31.5" customHeight="1" outlineLevel="3">
      <c r="A203" s="48">
        <f t="shared" si="3"/>
        <v>187</v>
      </c>
      <c r="B203" s="76" t="s">
        <v>631</v>
      </c>
      <c r="C203" s="83"/>
      <c r="D203" s="5" t="s">
        <v>632</v>
      </c>
      <c r="E203" s="45" t="s">
        <v>633</v>
      </c>
      <c r="F203" s="101" t="s">
        <v>634</v>
      </c>
      <c r="G203" s="65">
        <v>1365676.42</v>
      </c>
      <c r="H203" s="56">
        <v>1365676.42</v>
      </c>
      <c r="I203" s="46">
        <v>44580</v>
      </c>
      <c r="J203" s="47" t="s">
        <v>738</v>
      </c>
      <c r="K203" s="25" t="s">
        <v>297</v>
      </c>
      <c r="L203" s="33" t="s">
        <v>114</v>
      </c>
    </row>
    <row r="204" spans="1:12" ht="31.5" customHeight="1" outlineLevel="3">
      <c r="A204" s="48">
        <f t="shared" si="3"/>
        <v>188</v>
      </c>
      <c r="B204" s="76" t="s">
        <v>635</v>
      </c>
      <c r="C204" s="83"/>
      <c r="D204" s="5" t="s">
        <v>636</v>
      </c>
      <c r="E204" s="45" t="s">
        <v>637</v>
      </c>
      <c r="F204" s="101" t="s">
        <v>638</v>
      </c>
      <c r="G204" s="65">
        <v>1465598.17</v>
      </c>
      <c r="H204" s="56">
        <v>1465598.17</v>
      </c>
      <c r="I204" s="46">
        <v>44580</v>
      </c>
      <c r="J204" s="47" t="s">
        <v>739</v>
      </c>
      <c r="K204" s="25" t="s">
        <v>297</v>
      </c>
      <c r="L204" s="33" t="s">
        <v>114</v>
      </c>
    </row>
    <row r="205" spans="1:12" ht="31.5" customHeight="1" outlineLevel="3">
      <c r="A205" s="48">
        <f t="shared" si="3"/>
        <v>189</v>
      </c>
      <c r="B205" s="76" t="s">
        <v>639</v>
      </c>
      <c r="C205" s="83"/>
      <c r="D205" s="5" t="s">
        <v>640</v>
      </c>
      <c r="E205" s="45" t="s">
        <v>641</v>
      </c>
      <c r="F205" s="101" t="s">
        <v>642</v>
      </c>
      <c r="G205" s="65">
        <v>617093.97</v>
      </c>
      <c r="H205" s="56">
        <v>617093.97</v>
      </c>
      <c r="I205" s="46">
        <v>44344</v>
      </c>
      <c r="J205" s="47" t="s">
        <v>729</v>
      </c>
      <c r="K205" s="25" t="s">
        <v>297</v>
      </c>
      <c r="L205" s="33" t="s">
        <v>114</v>
      </c>
    </row>
    <row r="206" spans="1:12" ht="31.5" customHeight="1" outlineLevel="3">
      <c r="A206" s="48">
        <f t="shared" si="3"/>
        <v>190</v>
      </c>
      <c r="B206" s="76" t="s">
        <v>643</v>
      </c>
      <c r="C206" s="83"/>
      <c r="D206" s="5" t="s">
        <v>645</v>
      </c>
      <c r="E206" s="45" t="s">
        <v>644</v>
      </c>
      <c r="F206" s="101" t="s">
        <v>646</v>
      </c>
      <c r="G206" s="65">
        <v>694230.72</v>
      </c>
      <c r="H206" s="56">
        <v>694230.72</v>
      </c>
      <c r="I206" s="46">
        <v>44313</v>
      </c>
      <c r="J206" s="47" t="s">
        <v>731</v>
      </c>
      <c r="K206" s="25" t="s">
        <v>297</v>
      </c>
      <c r="L206" s="33" t="s">
        <v>114</v>
      </c>
    </row>
    <row r="207" spans="1:12" ht="31.5" customHeight="1" outlineLevel="3">
      <c r="A207" s="48">
        <f t="shared" si="3"/>
        <v>191</v>
      </c>
      <c r="B207" s="76" t="s">
        <v>705</v>
      </c>
      <c r="C207" s="83"/>
      <c r="D207" s="5" t="s">
        <v>706</v>
      </c>
      <c r="E207" s="45" t="s">
        <v>707</v>
      </c>
      <c r="F207" s="57" t="s">
        <v>708</v>
      </c>
      <c r="G207" s="65">
        <v>289013.19</v>
      </c>
      <c r="H207" s="10">
        <v>289013.19</v>
      </c>
      <c r="I207" s="58">
        <v>44573</v>
      </c>
      <c r="J207" s="47" t="s">
        <v>709</v>
      </c>
      <c r="K207" s="25" t="s">
        <v>297</v>
      </c>
      <c r="L207" s="33" t="s">
        <v>114</v>
      </c>
    </row>
    <row r="208" spans="1:12" ht="43.5" customHeight="1" outlineLevel="3">
      <c r="A208" s="48">
        <f t="shared" si="3"/>
        <v>192</v>
      </c>
      <c r="B208" s="76" t="s">
        <v>687</v>
      </c>
      <c r="C208" s="83"/>
      <c r="D208" s="5" t="s">
        <v>689</v>
      </c>
      <c r="E208" s="45" t="s">
        <v>690</v>
      </c>
      <c r="F208" s="57" t="s">
        <v>688</v>
      </c>
      <c r="G208" s="65">
        <v>103181.55</v>
      </c>
      <c r="H208" s="10">
        <v>103181.55</v>
      </c>
      <c r="I208" s="58">
        <v>44823</v>
      </c>
      <c r="J208" s="47" t="s">
        <v>691</v>
      </c>
      <c r="K208" s="25" t="s">
        <v>297</v>
      </c>
      <c r="L208" s="33" t="s">
        <v>114</v>
      </c>
    </row>
    <row r="209" spans="1:12" ht="43.5" customHeight="1" outlineLevel="3">
      <c r="A209" s="48">
        <f>A205+1</f>
        <v>190</v>
      </c>
      <c r="B209" s="76" t="s">
        <v>692</v>
      </c>
      <c r="C209" s="83"/>
      <c r="D209" s="5" t="s">
        <v>696</v>
      </c>
      <c r="E209" s="45" t="s">
        <v>693</v>
      </c>
      <c r="F209" s="57" t="s">
        <v>694</v>
      </c>
      <c r="G209" s="65">
        <v>591367.68</v>
      </c>
      <c r="H209" s="10">
        <v>591367.68</v>
      </c>
      <c r="I209" s="58">
        <v>44824</v>
      </c>
      <c r="J209" s="47" t="s">
        <v>695</v>
      </c>
      <c r="K209" s="25" t="s">
        <v>297</v>
      </c>
      <c r="L209" s="33" t="s">
        <v>114</v>
      </c>
    </row>
    <row r="210" spans="1:12" ht="43.5" customHeight="1" outlineLevel="3">
      <c r="A210" s="48">
        <f t="shared" si="3"/>
        <v>191</v>
      </c>
      <c r="B210" s="76" t="s">
        <v>697</v>
      </c>
      <c r="C210" s="83"/>
      <c r="D210" s="5" t="s">
        <v>71</v>
      </c>
      <c r="E210" s="45" t="s">
        <v>698</v>
      </c>
      <c r="F210" s="57" t="s">
        <v>699</v>
      </c>
      <c r="G210" s="65">
        <v>527667.94</v>
      </c>
      <c r="H210" s="10">
        <v>527667.94</v>
      </c>
      <c r="I210" s="58">
        <v>44826</v>
      </c>
      <c r="J210" s="47" t="s">
        <v>700</v>
      </c>
      <c r="K210" s="25" t="s">
        <v>297</v>
      </c>
      <c r="L210" s="33" t="s">
        <v>114</v>
      </c>
    </row>
    <row r="211" spans="1:12" ht="43.5" customHeight="1" outlineLevel="3">
      <c r="A211" s="48">
        <f t="shared" si="3"/>
        <v>192</v>
      </c>
      <c r="B211" s="76" t="s">
        <v>701</v>
      </c>
      <c r="C211" s="83"/>
      <c r="D211" s="5" t="s">
        <v>145</v>
      </c>
      <c r="E211" s="45" t="s">
        <v>703</v>
      </c>
      <c r="F211" s="57" t="s">
        <v>702</v>
      </c>
      <c r="G211" s="65">
        <v>153016.38</v>
      </c>
      <c r="H211" s="10">
        <v>153016.38</v>
      </c>
      <c r="I211" s="58">
        <v>44824</v>
      </c>
      <c r="J211" s="47" t="s">
        <v>704</v>
      </c>
      <c r="K211" s="25" t="s">
        <v>297</v>
      </c>
      <c r="L211" s="33" t="s">
        <v>114</v>
      </c>
    </row>
    <row r="212" spans="1:12" ht="43.5" customHeight="1" outlineLevel="3">
      <c r="A212" s="48">
        <f>A208+1</f>
        <v>193</v>
      </c>
      <c r="B212" s="76" t="s">
        <v>751</v>
      </c>
      <c r="C212" s="83"/>
      <c r="D212" s="5" t="s">
        <v>752</v>
      </c>
      <c r="E212" s="45" t="s">
        <v>759</v>
      </c>
      <c r="F212" s="57" t="s">
        <v>753</v>
      </c>
      <c r="G212" s="65">
        <v>217532.24</v>
      </c>
      <c r="H212" s="10">
        <v>217532.24</v>
      </c>
      <c r="I212" s="58">
        <v>44859</v>
      </c>
      <c r="J212" s="47" t="s">
        <v>760</v>
      </c>
      <c r="K212" s="25" t="s">
        <v>297</v>
      </c>
      <c r="L212" s="33" t="s">
        <v>114</v>
      </c>
    </row>
    <row r="213" spans="1:12" ht="43.5" customHeight="1" outlineLevel="3">
      <c r="A213" s="48">
        <f t="shared" si="3"/>
        <v>194</v>
      </c>
      <c r="B213" s="76" t="s">
        <v>754</v>
      </c>
      <c r="C213" s="83"/>
      <c r="D213" s="5" t="s">
        <v>755</v>
      </c>
      <c r="E213" s="45" t="s">
        <v>761</v>
      </c>
      <c r="F213" s="57" t="s">
        <v>756</v>
      </c>
      <c r="G213" s="65">
        <v>150827.26</v>
      </c>
      <c r="H213" s="10">
        <v>150827.26</v>
      </c>
      <c r="I213" s="58">
        <v>44853</v>
      </c>
      <c r="J213" s="47" t="s">
        <v>762</v>
      </c>
      <c r="K213" s="25" t="s">
        <v>297</v>
      </c>
      <c r="L213" s="33" t="s">
        <v>114</v>
      </c>
    </row>
    <row r="214" spans="1:12" ht="43.5" customHeight="1" outlineLevel="3">
      <c r="A214" s="48">
        <f t="shared" si="3"/>
        <v>195</v>
      </c>
      <c r="B214" s="76" t="s">
        <v>757</v>
      </c>
      <c r="C214" s="83"/>
      <c r="D214" s="5" t="s">
        <v>143</v>
      </c>
      <c r="E214" s="45" t="s">
        <v>763</v>
      </c>
      <c r="F214" s="57" t="s">
        <v>758</v>
      </c>
      <c r="G214" s="65">
        <v>81482.81</v>
      </c>
      <c r="H214" s="10">
        <v>81482.81</v>
      </c>
      <c r="I214" s="58">
        <v>44854</v>
      </c>
      <c r="J214" s="47" t="s">
        <v>764</v>
      </c>
      <c r="K214" s="25" t="s">
        <v>297</v>
      </c>
      <c r="L214" s="33" t="s">
        <v>114</v>
      </c>
    </row>
    <row r="215" spans="1:12" ht="43.5" customHeight="1" outlineLevel="3">
      <c r="A215" s="48">
        <f t="shared" si="3"/>
        <v>196</v>
      </c>
      <c r="B215" s="76" t="s">
        <v>786</v>
      </c>
      <c r="C215" s="83"/>
      <c r="D215" s="5" t="s">
        <v>791</v>
      </c>
      <c r="E215" s="45" t="s">
        <v>787</v>
      </c>
      <c r="F215" s="57" t="s">
        <v>788</v>
      </c>
      <c r="G215" s="65">
        <v>174451.29</v>
      </c>
      <c r="H215" s="65">
        <v>174451.29</v>
      </c>
      <c r="I215" s="58">
        <v>44999</v>
      </c>
      <c r="J215" s="47" t="s">
        <v>789</v>
      </c>
      <c r="K215" s="25" t="s">
        <v>297</v>
      </c>
      <c r="L215" s="33" t="s">
        <v>114</v>
      </c>
    </row>
    <row r="216" spans="1:12" ht="43.5" customHeight="1" outlineLevel="3">
      <c r="A216" s="48">
        <f t="shared" si="3"/>
        <v>197</v>
      </c>
      <c r="B216" s="76" t="s">
        <v>790</v>
      </c>
      <c r="C216" s="83"/>
      <c r="D216" s="5" t="s">
        <v>792</v>
      </c>
      <c r="E216" s="45" t="s">
        <v>794</v>
      </c>
      <c r="F216" s="57" t="s">
        <v>793</v>
      </c>
      <c r="G216" s="65">
        <v>126583.55</v>
      </c>
      <c r="H216" s="65">
        <v>126583.55</v>
      </c>
      <c r="I216" s="58">
        <v>44600</v>
      </c>
      <c r="J216" s="47" t="s">
        <v>795</v>
      </c>
      <c r="K216" s="25" t="s">
        <v>297</v>
      </c>
      <c r="L216" s="33" t="s">
        <v>114</v>
      </c>
    </row>
    <row r="217" spans="1:12" ht="43.5" customHeight="1" outlineLevel="3">
      <c r="A217" s="48">
        <f t="shared" si="3"/>
        <v>198</v>
      </c>
      <c r="B217" s="76" t="s">
        <v>796</v>
      </c>
      <c r="C217" s="83"/>
      <c r="D217" s="5" t="s">
        <v>797</v>
      </c>
      <c r="E217" s="45" t="s">
        <v>799</v>
      </c>
      <c r="F217" s="57" t="s">
        <v>798</v>
      </c>
      <c r="G217" s="65">
        <v>37230.46</v>
      </c>
      <c r="H217" s="10">
        <v>37230.46</v>
      </c>
      <c r="I217" s="58">
        <v>44965</v>
      </c>
      <c r="J217" s="47" t="s">
        <v>800</v>
      </c>
      <c r="K217" s="25" t="s">
        <v>297</v>
      </c>
      <c r="L217" s="33" t="s">
        <v>114</v>
      </c>
    </row>
    <row r="218" spans="1:12" ht="43.5" customHeight="1" outlineLevel="3">
      <c r="A218" s="48">
        <f t="shared" si="3"/>
        <v>199</v>
      </c>
      <c r="B218" s="76" t="s">
        <v>801</v>
      </c>
      <c r="C218" s="83"/>
      <c r="D218" s="5" t="s">
        <v>137</v>
      </c>
      <c r="E218" s="45" t="s">
        <v>803</v>
      </c>
      <c r="F218" s="57" t="s">
        <v>802</v>
      </c>
      <c r="G218" s="65">
        <v>67259.95</v>
      </c>
      <c r="H218" s="10">
        <v>67259.95</v>
      </c>
      <c r="I218" s="58">
        <v>44965</v>
      </c>
      <c r="J218" s="47" t="s">
        <v>804</v>
      </c>
      <c r="K218" s="25" t="s">
        <v>297</v>
      </c>
      <c r="L218" s="33" t="s">
        <v>114</v>
      </c>
    </row>
    <row r="219" spans="1:12" ht="43.5" customHeight="1" outlineLevel="3">
      <c r="A219" s="48">
        <f t="shared" si="3"/>
        <v>200</v>
      </c>
      <c r="B219" s="76" t="s">
        <v>805</v>
      </c>
      <c r="C219" s="83"/>
      <c r="D219" s="5" t="s">
        <v>680</v>
      </c>
      <c r="E219" s="45" t="s">
        <v>807</v>
      </c>
      <c r="F219" s="57" t="s">
        <v>806</v>
      </c>
      <c r="G219" s="65">
        <v>768924.44</v>
      </c>
      <c r="H219" s="65">
        <v>768924.44</v>
      </c>
      <c r="I219" s="58">
        <v>44999</v>
      </c>
      <c r="J219" s="47" t="s">
        <v>808</v>
      </c>
      <c r="K219" s="25" t="s">
        <v>297</v>
      </c>
      <c r="L219" s="33" t="s">
        <v>114</v>
      </c>
    </row>
    <row r="220" spans="1:13" ht="43.5" customHeight="1" outlineLevel="3">
      <c r="A220" s="48">
        <f t="shared" si="3"/>
        <v>201</v>
      </c>
      <c r="B220" s="76" t="s">
        <v>809</v>
      </c>
      <c r="C220" s="83"/>
      <c r="D220" s="5" t="s">
        <v>431</v>
      </c>
      <c r="E220" s="45" t="s">
        <v>811</v>
      </c>
      <c r="F220" s="57" t="s">
        <v>810</v>
      </c>
      <c r="G220" s="65">
        <v>334618.23</v>
      </c>
      <c r="H220" s="10">
        <v>334618.23</v>
      </c>
      <c r="I220" s="58">
        <v>44965</v>
      </c>
      <c r="J220" s="47" t="s">
        <v>812</v>
      </c>
      <c r="K220" s="25" t="s">
        <v>297</v>
      </c>
      <c r="L220" s="33" t="s">
        <v>114</v>
      </c>
      <c r="M220" s="125"/>
    </row>
    <row r="221" spans="1:12" ht="11.25" customHeight="1">
      <c r="A221" s="112" t="s">
        <v>517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4"/>
    </row>
    <row r="222" spans="1:13" ht="41.25" customHeight="1">
      <c r="A222" s="107">
        <v>1</v>
      </c>
      <c r="B222" s="95" t="s">
        <v>314</v>
      </c>
      <c r="C222" s="90"/>
      <c r="D222" s="104" t="s">
        <v>315</v>
      </c>
      <c r="E222" s="104" t="s">
        <v>765</v>
      </c>
      <c r="F222" s="52" t="s">
        <v>479</v>
      </c>
      <c r="G222" s="53">
        <v>456570.05</v>
      </c>
      <c r="H222" s="53">
        <v>456570.05</v>
      </c>
      <c r="I222" s="46">
        <v>44651</v>
      </c>
      <c r="J222" s="104" t="s">
        <v>745</v>
      </c>
      <c r="K222" s="105" t="s">
        <v>297</v>
      </c>
      <c r="L222" s="108" t="s">
        <v>30</v>
      </c>
      <c r="M222" s="109"/>
    </row>
    <row r="223" spans="1:12" ht="41.25" customHeight="1">
      <c r="A223" s="6">
        <f>A222+1</f>
        <v>2</v>
      </c>
      <c r="B223" s="85" t="s">
        <v>526</v>
      </c>
      <c r="C223" s="88"/>
      <c r="D223" s="9" t="s">
        <v>527</v>
      </c>
      <c r="E223" s="9" t="s">
        <v>528</v>
      </c>
      <c r="F223" s="12" t="s">
        <v>529</v>
      </c>
      <c r="G223" s="53">
        <v>500961.48</v>
      </c>
      <c r="H223" s="53">
        <v>500961.48</v>
      </c>
      <c r="I223" s="46">
        <v>43678</v>
      </c>
      <c r="J223" s="24" t="s">
        <v>530</v>
      </c>
      <c r="K223" s="25" t="s">
        <v>297</v>
      </c>
      <c r="L223" s="36"/>
    </row>
    <row r="224" spans="1:12" ht="33.75" customHeight="1">
      <c r="A224" s="6">
        <f aca="true" t="shared" si="4" ref="A224:A252">A223+1</f>
        <v>3</v>
      </c>
      <c r="B224" s="86" t="s">
        <v>488</v>
      </c>
      <c r="D224" s="55" t="s">
        <v>489</v>
      </c>
      <c r="E224" s="55" t="s">
        <v>515</v>
      </c>
      <c r="F224" s="12" t="s">
        <v>516</v>
      </c>
      <c r="G224" s="53">
        <v>815029.58</v>
      </c>
      <c r="H224" s="53">
        <v>815029.58</v>
      </c>
      <c r="I224" s="52" t="s">
        <v>296</v>
      </c>
      <c r="J224" s="8" t="s">
        <v>178</v>
      </c>
      <c r="K224" s="87" t="s">
        <v>518</v>
      </c>
      <c r="L224" s="36"/>
    </row>
    <row r="225" spans="1:12" ht="41.25" customHeight="1">
      <c r="A225" s="6">
        <f t="shared" si="4"/>
        <v>4</v>
      </c>
      <c r="B225" s="89" t="s">
        <v>246</v>
      </c>
      <c r="C225" s="90"/>
      <c r="D225" s="52" t="s">
        <v>103</v>
      </c>
      <c r="E225" s="52" t="s">
        <v>258</v>
      </c>
      <c r="F225" s="91" t="s">
        <v>259</v>
      </c>
      <c r="G225" s="53">
        <v>67015.35</v>
      </c>
      <c r="H225" s="53">
        <v>67015.35</v>
      </c>
      <c r="I225" s="46">
        <v>42527</v>
      </c>
      <c r="J225" s="92" t="s">
        <v>260</v>
      </c>
      <c r="K225" s="25" t="s">
        <v>297</v>
      </c>
      <c r="L225" s="32" t="s">
        <v>114</v>
      </c>
    </row>
    <row r="226" spans="1:12" ht="41.25" customHeight="1">
      <c r="A226" s="6">
        <f t="shared" si="4"/>
        <v>5</v>
      </c>
      <c r="B226" s="89" t="s">
        <v>249</v>
      </c>
      <c r="C226" s="90"/>
      <c r="D226" s="52" t="s">
        <v>275</v>
      </c>
      <c r="E226" s="52" t="s">
        <v>207</v>
      </c>
      <c r="F226" s="91" t="s">
        <v>539</v>
      </c>
      <c r="G226" s="53">
        <v>1880433.84</v>
      </c>
      <c r="H226" s="53">
        <v>1880433.84</v>
      </c>
      <c r="I226" s="46">
        <v>42527</v>
      </c>
      <c r="J226" s="92" t="s">
        <v>257</v>
      </c>
      <c r="K226" s="25" t="s">
        <v>297</v>
      </c>
      <c r="L226" s="32" t="s">
        <v>114</v>
      </c>
    </row>
    <row r="227" spans="1:12" ht="41.25" customHeight="1">
      <c r="A227" s="6">
        <f t="shared" si="4"/>
        <v>6</v>
      </c>
      <c r="B227" s="89" t="s">
        <v>250</v>
      </c>
      <c r="C227" s="90"/>
      <c r="D227" s="52" t="s">
        <v>276</v>
      </c>
      <c r="E227" s="52" t="s">
        <v>254</v>
      </c>
      <c r="F227" s="91" t="s">
        <v>255</v>
      </c>
      <c r="G227" s="53">
        <v>130531.05</v>
      </c>
      <c r="H227" s="53">
        <v>130531.05</v>
      </c>
      <c r="I227" s="46">
        <v>42527</v>
      </c>
      <c r="J227" s="92" t="s">
        <v>256</v>
      </c>
      <c r="K227" s="25" t="s">
        <v>297</v>
      </c>
      <c r="L227" s="32" t="s">
        <v>114</v>
      </c>
    </row>
    <row r="228" spans="1:12" ht="41.25" customHeight="1">
      <c r="A228" s="6">
        <f t="shared" si="4"/>
        <v>7</v>
      </c>
      <c r="B228" s="89" t="s">
        <v>248</v>
      </c>
      <c r="C228" s="90"/>
      <c r="D228" s="52" t="s">
        <v>253</v>
      </c>
      <c r="E228" s="52" t="s">
        <v>551</v>
      </c>
      <c r="F228" s="91" t="s">
        <v>282</v>
      </c>
      <c r="G228" s="53">
        <v>222516</v>
      </c>
      <c r="H228" s="53">
        <v>222516</v>
      </c>
      <c r="I228" s="46">
        <v>42631</v>
      </c>
      <c r="J228" s="93" t="s">
        <v>283</v>
      </c>
      <c r="K228" s="25" t="s">
        <v>297</v>
      </c>
      <c r="L228" s="32" t="s">
        <v>114</v>
      </c>
    </row>
    <row r="229" spans="1:12" ht="41.25" customHeight="1">
      <c r="A229" s="6">
        <f t="shared" si="4"/>
        <v>8</v>
      </c>
      <c r="B229" s="89" t="s">
        <v>251</v>
      </c>
      <c r="C229" s="90"/>
      <c r="D229" s="52" t="s">
        <v>277</v>
      </c>
      <c r="E229" s="52" t="s">
        <v>279</v>
      </c>
      <c r="F229" s="91" t="s">
        <v>280</v>
      </c>
      <c r="G229" s="53">
        <v>436886.64</v>
      </c>
      <c r="H229" s="53">
        <v>436886.64</v>
      </c>
      <c r="I229" s="46">
        <v>42944</v>
      </c>
      <c r="J229" s="92" t="s">
        <v>281</v>
      </c>
      <c r="K229" s="25" t="s">
        <v>297</v>
      </c>
      <c r="L229" s="32" t="s">
        <v>114</v>
      </c>
    </row>
    <row r="230" spans="1:12" ht="41.25" customHeight="1">
      <c r="A230" s="6">
        <f t="shared" si="4"/>
        <v>9</v>
      </c>
      <c r="B230" s="89" t="s">
        <v>247</v>
      </c>
      <c r="C230" s="90"/>
      <c r="D230" s="52" t="s">
        <v>252</v>
      </c>
      <c r="E230" s="52" t="s">
        <v>261</v>
      </c>
      <c r="F230" s="91" t="s">
        <v>262</v>
      </c>
      <c r="G230" s="53">
        <v>14772.21</v>
      </c>
      <c r="H230" s="53">
        <v>14772.21</v>
      </c>
      <c r="I230" s="46">
        <v>42948</v>
      </c>
      <c r="J230" s="92" t="s">
        <v>263</v>
      </c>
      <c r="K230" s="25" t="s">
        <v>297</v>
      </c>
      <c r="L230" s="32" t="s">
        <v>114</v>
      </c>
    </row>
    <row r="231" spans="1:12" ht="41.25" customHeight="1">
      <c r="A231" s="6">
        <f t="shared" si="4"/>
        <v>10</v>
      </c>
      <c r="B231" s="95" t="s">
        <v>374</v>
      </c>
      <c r="C231" s="96"/>
      <c r="D231" s="97" t="s">
        <v>370</v>
      </c>
      <c r="E231" s="61" t="s">
        <v>373</v>
      </c>
      <c r="F231" s="98" t="s">
        <v>375</v>
      </c>
      <c r="G231" s="110">
        <v>5609.7</v>
      </c>
      <c r="H231" s="110">
        <v>5609.7</v>
      </c>
      <c r="I231" s="60">
        <v>43453</v>
      </c>
      <c r="J231" s="61" t="s">
        <v>372</v>
      </c>
      <c r="K231" s="62" t="s">
        <v>297</v>
      </c>
      <c r="L231" s="63" t="s">
        <v>30</v>
      </c>
    </row>
    <row r="232" spans="1:12" ht="38.25" customHeight="1">
      <c r="A232" s="6">
        <f t="shared" si="4"/>
        <v>11</v>
      </c>
      <c r="B232" s="95" t="s">
        <v>519</v>
      </c>
      <c r="C232" s="90"/>
      <c r="D232" s="52" t="s">
        <v>481</v>
      </c>
      <c r="E232" s="47" t="s">
        <v>483</v>
      </c>
      <c r="F232" s="91" t="s">
        <v>499</v>
      </c>
      <c r="G232" s="53">
        <v>65386.88</v>
      </c>
      <c r="H232" s="53">
        <v>65386.88</v>
      </c>
      <c r="I232" s="46">
        <v>43480</v>
      </c>
      <c r="J232" s="94" t="s">
        <v>512</v>
      </c>
      <c r="K232" s="62" t="s">
        <v>297</v>
      </c>
      <c r="L232" s="63" t="s">
        <v>30</v>
      </c>
    </row>
    <row r="233" spans="1:12" ht="34.5" customHeight="1">
      <c r="A233" s="6">
        <f t="shared" si="4"/>
        <v>12</v>
      </c>
      <c r="B233" s="95" t="s">
        <v>520</v>
      </c>
      <c r="C233" s="90"/>
      <c r="D233" s="52" t="s">
        <v>482</v>
      </c>
      <c r="E233" s="47" t="s">
        <v>484</v>
      </c>
      <c r="F233" s="91" t="s">
        <v>504</v>
      </c>
      <c r="G233" s="53">
        <v>140809.24</v>
      </c>
      <c r="H233" s="53">
        <v>140809.24</v>
      </c>
      <c r="I233" s="46">
        <v>43508</v>
      </c>
      <c r="J233" s="47" t="s">
        <v>485</v>
      </c>
      <c r="K233" s="62" t="s">
        <v>297</v>
      </c>
      <c r="L233" s="63" t="s">
        <v>30</v>
      </c>
    </row>
    <row r="234" spans="1:12" ht="30.75" customHeight="1">
      <c r="A234" s="6">
        <f t="shared" si="4"/>
        <v>13</v>
      </c>
      <c r="B234" s="95" t="s">
        <v>500</v>
      </c>
      <c r="C234" s="90"/>
      <c r="D234" s="52" t="s">
        <v>501</v>
      </c>
      <c r="E234" s="47" t="s">
        <v>502</v>
      </c>
      <c r="F234" s="91" t="s">
        <v>503</v>
      </c>
      <c r="G234" s="53">
        <v>211954.45</v>
      </c>
      <c r="H234" s="53">
        <v>211954.45</v>
      </c>
      <c r="I234" s="46">
        <v>43704</v>
      </c>
      <c r="J234" s="94" t="s">
        <v>511</v>
      </c>
      <c r="K234" s="62" t="s">
        <v>297</v>
      </c>
      <c r="L234" s="63" t="s">
        <v>30</v>
      </c>
    </row>
    <row r="235" spans="1:12" ht="34.5" customHeight="1">
      <c r="A235" s="6">
        <f t="shared" si="4"/>
        <v>14</v>
      </c>
      <c r="B235" s="95" t="s">
        <v>521</v>
      </c>
      <c r="C235" s="90"/>
      <c r="D235" s="52" t="s">
        <v>505</v>
      </c>
      <c r="E235" s="47" t="s">
        <v>506</v>
      </c>
      <c r="F235" s="91" t="s">
        <v>507</v>
      </c>
      <c r="G235" s="53">
        <v>1134863.4</v>
      </c>
      <c r="H235" s="53">
        <v>1134863.4</v>
      </c>
      <c r="I235" s="46">
        <v>43784</v>
      </c>
      <c r="J235" s="61" t="s">
        <v>523</v>
      </c>
      <c r="K235" s="62" t="s">
        <v>297</v>
      </c>
      <c r="L235" s="63" t="s">
        <v>30</v>
      </c>
    </row>
    <row r="236" spans="1:12" ht="36" customHeight="1">
      <c r="A236" s="6">
        <f t="shared" si="4"/>
        <v>15</v>
      </c>
      <c r="B236" s="95" t="s">
        <v>522</v>
      </c>
      <c r="C236" s="90"/>
      <c r="D236" s="52" t="s">
        <v>508</v>
      </c>
      <c r="E236" s="47" t="s">
        <v>509</v>
      </c>
      <c r="F236" s="91" t="s">
        <v>510</v>
      </c>
      <c r="G236" s="53">
        <v>219702.56</v>
      </c>
      <c r="H236" s="53">
        <v>219702.56</v>
      </c>
      <c r="I236" s="46">
        <v>43784</v>
      </c>
      <c r="J236" s="47" t="s">
        <v>523</v>
      </c>
      <c r="K236" s="25" t="s">
        <v>297</v>
      </c>
      <c r="L236" s="36" t="s">
        <v>30</v>
      </c>
    </row>
    <row r="237" spans="1:12" ht="41.25">
      <c r="A237" s="6">
        <f t="shared" si="4"/>
        <v>16</v>
      </c>
      <c r="B237" s="95" t="s">
        <v>531</v>
      </c>
      <c r="C237" s="90"/>
      <c r="D237" s="52" t="s">
        <v>532</v>
      </c>
      <c r="E237" s="47" t="s">
        <v>533</v>
      </c>
      <c r="F237" s="91" t="s">
        <v>710</v>
      </c>
      <c r="G237" s="53">
        <v>53321.96</v>
      </c>
      <c r="H237" s="53">
        <v>53321.96</v>
      </c>
      <c r="I237" s="46">
        <v>44228</v>
      </c>
      <c r="J237" s="94" t="s">
        <v>744</v>
      </c>
      <c r="K237" s="62" t="s">
        <v>297</v>
      </c>
      <c r="L237" s="63" t="s">
        <v>30</v>
      </c>
    </row>
    <row r="238" spans="1:12" ht="41.25">
      <c r="A238" s="6">
        <f t="shared" si="4"/>
        <v>17</v>
      </c>
      <c r="B238" s="95" t="s">
        <v>534</v>
      </c>
      <c r="C238" s="90"/>
      <c r="D238" s="52" t="s">
        <v>535</v>
      </c>
      <c r="E238" s="47" t="s">
        <v>536</v>
      </c>
      <c r="F238" s="91" t="s">
        <v>537</v>
      </c>
      <c r="G238" s="53">
        <v>64715.22</v>
      </c>
      <c r="H238" s="53">
        <v>64715.22</v>
      </c>
      <c r="I238" s="46">
        <v>44088</v>
      </c>
      <c r="J238" s="94" t="s">
        <v>538</v>
      </c>
      <c r="K238" s="25" t="s">
        <v>297</v>
      </c>
      <c r="L238" s="36" t="s">
        <v>30</v>
      </c>
    </row>
    <row r="239" spans="1:12" ht="41.25">
      <c r="A239" s="6">
        <f t="shared" si="4"/>
        <v>18</v>
      </c>
      <c r="B239" s="89" t="s">
        <v>540</v>
      </c>
      <c r="C239" s="90"/>
      <c r="D239" s="52" t="s">
        <v>120</v>
      </c>
      <c r="E239" s="52" t="s">
        <v>541</v>
      </c>
      <c r="F239" s="91" t="s">
        <v>542</v>
      </c>
      <c r="G239" s="53">
        <v>129381.12</v>
      </c>
      <c r="H239" s="53">
        <v>129381.12</v>
      </c>
      <c r="I239" s="46">
        <v>44140</v>
      </c>
      <c r="J239" s="47" t="s">
        <v>523</v>
      </c>
      <c r="K239" s="25" t="s">
        <v>297</v>
      </c>
      <c r="L239" s="32" t="s">
        <v>114</v>
      </c>
    </row>
    <row r="240" spans="1:12" ht="41.25">
      <c r="A240" s="6">
        <f t="shared" si="4"/>
        <v>19</v>
      </c>
      <c r="B240" s="89" t="s">
        <v>543</v>
      </c>
      <c r="C240" s="90"/>
      <c r="D240" s="52" t="s">
        <v>274</v>
      </c>
      <c r="E240" s="52" t="s">
        <v>544</v>
      </c>
      <c r="F240" s="91" t="s">
        <v>545</v>
      </c>
      <c r="G240" s="53">
        <v>135550.35</v>
      </c>
      <c r="H240" s="53">
        <v>135550.35</v>
      </c>
      <c r="I240" s="46">
        <v>44140</v>
      </c>
      <c r="J240" s="47" t="s">
        <v>523</v>
      </c>
      <c r="K240" s="25" t="s">
        <v>297</v>
      </c>
      <c r="L240" s="32" t="s">
        <v>114</v>
      </c>
    </row>
    <row r="241" spans="1:12" ht="41.25">
      <c r="A241" s="6">
        <f t="shared" si="4"/>
        <v>20</v>
      </c>
      <c r="B241" s="89" t="s">
        <v>543</v>
      </c>
      <c r="C241" s="90"/>
      <c r="D241" s="52" t="s">
        <v>274</v>
      </c>
      <c r="E241" s="52" t="s">
        <v>546</v>
      </c>
      <c r="F241" s="91" t="s">
        <v>547</v>
      </c>
      <c r="G241" s="53">
        <v>11516.88</v>
      </c>
      <c r="H241" s="53">
        <v>11516.88</v>
      </c>
      <c r="I241" s="46">
        <v>44140</v>
      </c>
      <c r="J241" s="47" t="s">
        <v>523</v>
      </c>
      <c r="K241" s="25" t="s">
        <v>297</v>
      </c>
      <c r="L241" s="32" t="s">
        <v>114</v>
      </c>
    </row>
    <row r="242" spans="1:12" ht="41.25">
      <c r="A242" s="6">
        <f t="shared" si="4"/>
        <v>21</v>
      </c>
      <c r="B242" s="89" t="s">
        <v>548</v>
      </c>
      <c r="C242" s="90"/>
      <c r="D242" s="52" t="s">
        <v>122</v>
      </c>
      <c r="E242" s="52" t="s">
        <v>549</v>
      </c>
      <c r="F242" s="91" t="s">
        <v>550</v>
      </c>
      <c r="G242" s="53">
        <v>79713.72</v>
      </c>
      <c r="H242" s="53">
        <v>79713.72</v>
      </c>
      <c r="I242" s="46">
        <v>44140</v>
      </c>
      <c r="J242" s="47" t="s">
        <v>523</v>
      </c>
      <c r="K242" s="25" t="s">
        <v>297</v>
      </c>
      <c r="L242" s="32" t="s">
        <v>114</v>
      </c>
    </row>
    <row r="243" spans="1:12" ht="41.25">
      <c r="A243" s="6">
        <f t="shared" si="4"/>
        <v>22</v>
      </c>
      <c r="B243" s="89" t="s">
        <v>552</v>
      </c>
      <c r="C243" s="90"/>
      <c r="D243" s="52" t="s">
        <v>553</v>
      </c>
      <c r="E243" s="52" t="s">
        <v>554</v>
      </c>
      <c r="F243" s="91" t="s">
        <v>711</v>
      </c>
      <c r="G243" s="53">
        <v>3161880.15</v>
      </c>
      <c r="H243" s="53">
        <v>3161880.15</v>
      </c>
      <c r="I243" s="46">
        <v>44181</v>
      </c>
      <c r="J243" s="94" t="s">
        <v>555</v>
      </c>
      <c r="K243" s="25" t="s">
        <v>297</v>
      </c>
      <c r="L243" s="32" t="s">
        <v>114</v>
      </c>
    </row>
    <row r="244" spans="1:12" ht="41.25">
      <c r="A244" s="6">
        <f t="shared" si="4"/>
        <v>23</v>
      </c>
      <c r="B244" s="89" t="s">
        <v>556</v>
      </c>
      <c r="C244" s="90"/>
      <c r="D244" s="52" t="s">
        <v>557</v>
      </c>
      <c r="E244" s="52" t="s">
        <v>558</v>
      </c>
      <c r="F244" s="91" t="s">
        <v>559</v>
      </c>
      <c r="G244" s="53">
        <v>38418.38</v>
      </c>
      <c r="H244" s="53">
        <v>38418.38</v>
      </c>
      <c r="I244" s="46">
        <v>44181</v>
      </c>
      <c r="J244" s="94" t="s">
        <v>555</v>
      </c>
      <c r="K244" s="25" t="s">
        <v>297</v>
      </c>
      <c r="L244" s="32" t="s">
        <v>114</v>
      </c>
    </row>
    <row r="245" spans="1:12" ht="41.25">
      <c r="A245" s="6">
        <f t="shared" si="4"/>
        <v>24</v>
      </c>
      <c r="B245" s="89" t="s">
        <v>560</v>
      </c>
      <c r="C245" s="90"/>
      <c r="D245" s="52" t="s">
        <v>561</v>
      </c>
      <c r="E245" s="52" t="s">
        <v>562</v>
      </c>
      <c r="F245" s="91" t="s">
        <v>563</v>
      </c>
      <c r="G245" s="53">
        <v>52918.17</v>
      </c>
      <c r="H245" s="53">
        <v>52918.17</v>
      </c>
      <c r="I245" s="46">
        <v>44181</v>
      </c>
      <c r="J245" s="94" t="s">
        <v>555</v>
      </c>
      <c r="K245" s="25" t="s">
        <v>297</v>
      </c>
      <c r="L245" s="32" t="s">
        <v>114</v>
      </c>
    </row>
    <row r="246" spans="1:12" ht="24.75" customHeight="1">
      <c r="A246" s="6">
        <f t="shared" si="4"/>
        <v>25</v>
      </c>
      <c r="B246" s="102" t="s">
        <v>713</v>
      </c>
      <c r="C246" s="90"/>
      <c r="D246" s="52" t="s">
        <v>714</v>
      </c>
      <c r="E246" s="52" t="s">
        <v>715</v>
      </c>
      <c r="F246" s="91" t="s">
        <v>746</v>
      </c>
      <c r="G246" s="53">
        <v>154094.65</v>
      </c>
      <c r="H246" s="53">
        <v>154094.65</v>
      </c>
      <c r="I246" s="46">
        <v>44529</v>
      </c>
      <c r="J246" s="9" t="s">
        <v>747</v>
      </c>
      <c r="K246" s="25" t="s">
        <v>297</v>
      </c>
      <c r="L246" s="32" t="s">
        <v>114</v>
      </c>
    </row>
    <row r="247" spans="1:12" ht="24.75" customHeight="1">
      <c r="A247" s="6">
        <f t="shared" si="4"/>
        <v>26</v>
      </c>
      <c r="B247" s="102" t="s">
        <v>716</v>
      </c>
      <c r="C247" s="90"/>
      <c r="D247" s="52" t="s">
        <v>719</v>
      </c>
      <c r="E247" s="52" t="s">
        <v>717</v>
      </c>
      <c r="F247" s="91" t="s">
        <v>718</v>
      </c>
      <c r="G247" s="53">
        <v>95307.4</v>
      </c>
      <c r="H247" s="53">
        <v>95307.4</v>
      </c>
      <c r="I247" s="46">
        <v>44529</v>
      </c>
      <c r="J247" s="9" t="s">
        <v>747</v>
      </c>
      <c r="K247" s="25" t="s">
        <v>297</v>
      </c>
      <c r="L247" s="32" t="s">
        <v>114</v>
      </c>
    </row>
    <row r="248" spans="1:12" ht="41.25">
      <c r="A248" s="6">
        <f t="shared" si="4"/>
        <v>27</v>
      </c>
      <c r="B248" s="99" t="s">
        <v>712</v>
      </c>
      <c r="C248" s="50"/>
      <c r="D248" s="5" t="s">
        <v>721</v>
      </c>
      <c r="E248" s="5" t="s">
        <v>720</v>
      </c>
      <c r="F248" s="28" t="s">
        <v>722</v>
      </c>
      <c r="G248" s="53">
        <v>26144</v>
      </c>
      <c r="H248" s="53">
        <v>26144</v>
      </c>
      <c r="I248" s="46">
        <v>44669</v>
      </c>
      <c r="J248" s="24" t="s">
        <v>723</v>
      </c>
      <c r="K248" s="25" t="s">
        <v>297</v>
      </c>
      <c r="L248" s="32" t="s">
        <v>114</v>
      </c>
    </row>
    <row r="249" spans="1:12" ht="41.25">
      <c r="A249" s="6">
        <f t="shared" si="4"/>
        <v>28</v>
      </c>
      <c r="B249" s="102" t="s">
        <v>775</v>
      </c>
      <c r="C249" s="90"/>
      <c r="D249" s="52" t="s">
        <v>766</v>
      </c>
      <c r="E249" s="52" t="s">
        <v>767</v>
      </c>
      <c r="F249" s="91" t="s">
        <v>768</v>
      </c>
      <c r="G249" s="53">
        <v>536038</v>
      </c>
      <c r="H249" s="53">
        <f>G249</f>
        <v>536038</v>
      </c>
      <c r="I249" s="46">
        <v>44649</v>
      </c>
      <c r="J249" s="24" t="s">
        <v>772</v>
      </c>
      <c r="K249" s="25" t="s">
        <v>297</v>
      </c>
      <c r="L249" s="32" t="s">
        <v>114</v>
      </c>
    </row>
    <row r="250" spans="1:12" ht="41.25">
      <c r="A250" s="6">
        <f t="shared" si="4"/>
        <v>29</v>
      </c>
      <c r="B250" s="102" t="s">
        <v>774</v>
      </c>
      <c r="C250" s="90"/>
      <c r="D250" s="52" t="s">
        <v>769</v>
      </c>
      <c r="E250" s="52" t="s">
        <v>770</v>
      </c>
      <c r="F250" s="91" t="s">
        <v>771</v>
      </c>
      <c r="G250" s="53">
        <v>30795.28</v>
      </c>
      <c r="H250" s="53">
        <f>G250</f>
        <v>30795.28</v>
      </c>
      <c r="I250" s="46">
        <v>44651</v>
      </c>
      <c r="J250" s="24" t="s">
        <v>773</v>
      </c>
      <c r="K250" s="25" t="s">
        <v>297</v>
      </c>
      <c r="L250" s="32" t="s">
        <v>114</v>
      </c>
    </row>
    <row r="251" spans="1:12" ht="41.25">
      <c r="A251" s="6">
        <f t="shared" si="4"/>
        <v>30</v>
      </c>
      <c r="B251" s="102" t="s">
        <v>781</v>
      </c>
      <c r="C251" s="90"/>
      <c r="D251" s="52" t="s">
        <v>782</v>
      </c>
      <c r="E251" s="52" t="s">
        <v>783</v>
      </c>
      <c r="F251" s="91" t="s">
        <v>784</v>
      </c>
      <c r="G251" s="53">
        <v>25741.61</v>
      </c>
      <c r="H251" s="53">
        <f>G251</f>
        <v>25741.61</v>
      </c>
      <c r="I251" s="46">
        <v>43818</v>
      </c>
      <c r="J251" s="24" t="s">
        <v>785</v>
      </c>
      <c r="K251" s="25" t="s">
        <v>297</v>
      </c>
      <c r="L251" s="32" t="s">
        <v>114</v>
      </c>
    </row>
    <row r="252" spans="1:12" ht="41.25">
      <c r="A252" s="6">
        <f t="shared" si="4"/>
        <v>31</v>
      </c>
      <c r="B252" s="102" t="s">
        <v>778</v>
      </c>
      <c r="C252" s="50"/>
      <c r="D252" s="5" t="s">
        <v>776</v>
      </c>
      <c r="E252" s="5" t="s">
        <v>777</v>
      </c>
      <c r="F252" s="28" t="s">
        <v>779</v>
      </c>
      <c r="G252" s="53">
        <v>236431.24</v>
      </c>
      <c r="H252" s="53">
        <f>G252</f>
        <v>236431.24</v>
      </c>
      <c r="I252" s="46">
        <v>44651</v>
      </c>
      <c r="J252" s="24" t="s">
        <v>780</v>
      </c>
      <c r="K252" s="25" t="s">
        <v>297</v>
      </c>
      <c r="L252" s="32" t="s">
        <v>114</v>
      </c>
    </row>
  </sheetData>
  <sheetProtection/>
  <autoFilter ref="A17:L248"/>
  <mergeCells count="9">
    <mergeCell ref="A6:L6"/>
    <mergeCell ref="A221:L221"/>
    <mergeCell ref="A14:L14"/>
    <mergeCell ref="A16:L16"/>
    <mergeCell ref="A1:L1"/>
    <mergeCell ref="A3:L3"/>
    <mergeCell ref="B5:C5"/>
    <mergeCell ref="B4:C4"/>
    <mergeCell ref="A2:L2"/>
  </mergeCells>
  <printOptions/>
  <pageMargins left="0.3937007874015748" right="0.3937007874015748" top="0.5511811023622047" bottom="0.3937007874015748" header="0.4330708661417323" footer="0"/>
  <pageSetup fitToHeight="0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bakanka</cp:lastModifiedBy>
  <cp:lastPrinted>2022-12-29T13:39:00Z</cp:lastPrinted>
  <dcterms:created xsi:type="dcterms:W3CDTF">2018-03-31T06:21:57Z</dcterms:created>
  <dcterms:modified xsi:type="dcterms:W3CDTF">2023-04-11T07:35:52Z</dcterms:modified>
  <cp:category/>
  <cp:version/>
  <cp:contentType/>
  <cp:contentStatus/>
  <cp:revision>1</cp:revision>
</cp:coreProperties>
</file>